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<sst xmlns="http://schemas.openxmlformats.org/spreadsheetml/2006/main" count="532" uniqueCount="320">
  <si>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</si>
  <si>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</si>
  <si>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</si>
  <si>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</si>
  <si>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</si>
  <si>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</si>
  <si>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</si>
  <si>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</si>
  <si>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</si>
  <si>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</si>
  <si>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</si>
  <si>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</si>
  <si>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</si>
  <si>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</si>
  <si>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</si>
  <si>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</si>
  <si>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</si>
  <si>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</si>
  <si>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</si>
  <si>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</si>
  <si>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</si>
  <si>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</si>
  <si>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</si>
  <si>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</si>
  <si>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</si>
  <si>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</si>
  <si>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</si>
  <si>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</si>
  <si>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</si>
  <si>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</si>
  <si>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</si>
  <si>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</si>
  <si>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</si>
  <si>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</si>
  <si>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</si>
  <si>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</si>
  <si>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</si>
  <si>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</si>
  <si>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</si>
  <si>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</si>
  <si>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</si>
  <si>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</si>
  <si>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</si>
  <si>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</si>
  <si>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</si>
  <si>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</si>
  <si>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</si>
  <si>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</si>
  <si>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</si>
  <si>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</si>
  <si>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630440501</t>
  </si>
  <si>
    <t>1</t>
  </si>
  <si>
    <t xml:space="preserve">BAXJAX PINE                   </t>
  </si>
  <si>
    <t xml:space="preserve">BUNDY LOGGING, INC.           </t>
  </si>
  <si>
    <t>630360401</t>
  </si>
  <si>
    <t xml:space="preserve">MOREY MIX                     </t>
  </si>
  <si>
    <t xml:space="preserve">SHAWN MUMA                          </t>
  </si>
  <si>
    <t>630050501</t>
  </si>
  <si>
    <t xml:space="preserve">PACKINGVILLE PINE             </t>
  </si>
  <si>
    <t xml:space="preserve">DAN BUNDY LOGGING INC.        </t>
  </si>
  <si>
    <t>630080601</t>
  </si>
  <si>
    <t xml:space="preserve">FORGOTTEN PINE                </t>
  </si>
  <si>
    <t xml:space="preserve">NORTHWOOD FOREST PRODUCTS     </t>
  </si>
  <si>
    <t>630090601</t>
  </si>
  <si>
    <t xml:space="preserve">ALBINOS-N-OAKS                </t>
  </si>
  <si>
    <t xml:space="preserve">ENCHANTED ACRES               </t>
  </si>
  <si>
    <t>630100601</t>
  </si>
  <si>
    <t xml:space="preserve">ACORN ALLEY                   </t>
  </si>
  <si>
    <t xml:space="preserve">ROTHIG FOREST PRODUCTS, INC.  </t>
  </si>
  <si>
    <t>630560601</t>
  </si>
  <si>
    <t xml:space="preserve">MOSTLY ASPEN                  </t>
  </si>
  <si>
    <t>630450501</t>
  </si>
  <si>
    <t xml:space="preserve">TASTY GNAT SALE               </t>
  </si>
  <si>
    <t>630400501</t>
  </si>
  <si>
    <t xml:space="preserve">"OSCEOLA ORP"                 </t>
  </si>
  <si>
    <t xml:space="preserve">BISBALLE FOREST PRODUCTS      </t>
  </si>
  <si>
    <t>630560501</t>
  </si>
  <si>
    <t xml:space="preserve">GIL CUTCHEON HDWDS            </t>
  </si>
  <si>
    <t>630080802</t>
  </si>
  <si>
    <t xml:space="preserve">HELSEL ASPEN                  </t>
  </si>
  <si>
    <t xml:space="preserve">RODDY HELSEL                        </t>
  </si>
  <si>
    <t>630590601</t>
  </si>
  <si>
    <t xml:space="preserve">REEDSBURG RED AND WHITE       </t>
  </si>
  <si>
    <t>630040302</t>
  </si>
  <si>
    <t xml:space="preserve">WILLIES ASPEN 2               </t>
  </si>
  <si>
    <t xml:space="preserve">OUTMAN FOREST PRODUCTS        </t>
  </si>
  <si>
    <t>630500501</t>
  </si>
  <si>
    <t xml:space="preserve">TWELVE OAKS                   </t>
  </si>
  <si>
    <t xml:space="preserve">ROBERT GENTZ FOREST PRODUCTS  </t>
  </si>
  <si>
    <t>630380601</t>
  </si>
  <si>
    <t xml:space="preserve">THUNDERING RED                </t>
  </si>
  <si>
    <t>630540501</t>
  </si>
  <si>
    <t xml:space="preserve">SMITH'S STRIPS                </t>
  </si>
  <si>
    <t xml:space="preserve">C.M. FOREST PRODUCTS, INC.    </t>
  </si>
  <si>
    <t>630530601</t>
  </si>
  <si>
    <t xml:space="preserve">FLETCHER HDWDS                </t>
  </si>
  <si>
    <t xml:space="preserve">LUTKE FOREST PRODUCTS         </t>
  </si>
  <si>
    <t>630550601</t>
  </si>
  <si>
    <t xml:space="preserve">JACKS N REDS                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</si>
  <si>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</si>
  <si>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</si>
  <si>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</si>
  <si>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</si>
  <si>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</si>
  <si>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630580601</t>
  </si>
  <si>
    <t xml:space="preserve">B.C. HARDWOODS                </t>
  </si>
  <si>
    <t>630010601</t>
  </si>
  <si>
    <t xml:space="preserve">CRS                           </t>
  </si>
  <si>
    <t>630290601</t>
  </si>
  <si>
    <t xml:space="preserve">EXPLORATION ASPEN             </t>
  </si>
  <si>
    <t xml:space="preserve">WEBER BROTHERS SAWMILL, INC.  </t>
  </si>
  <si>
    <t>630150701</t>
  </si>
  <si>
    <t xml:space="preserve">MCCAD ASPEN                   </t>
  </si>
  <si>
    <t>630110501</t>
  </si>
  <si>
    <t xml:space="preserve">STEEP 66 OAK                  </t>
  </si>
  <si>
    <t xml:space="preserve">DYERS SAWMILL                 </t>
  </si>
  <si>
    <t>630070601</t>
  </si>
  <si>
    <t xml:space="preserve">"CROP &amp; SPURS"                </t>
  </si>
  <si>
    <t>630420601</t>
  </si>
  <si>
    <t xml:space="preserve">MISS ROSCO MIX                </t>
  </si>
  <si>
    <t xml:space="preserve">LOW'S FOREST PRODUCTS         </t>
  </si>
  <si>
    <t>630630601</t>
  </si>
  <si>
    <t xml:space="preserve">LEAVE 30 PINE                 </t>
  </si>
  <si>
    <t xml:space="preserve">HYDROLAKE INC.                </t>
  </si>
  <si>
    <t>630610501</t>
  </si>
  <si>
    <t xml:space="preserve">JAMES 12-16                   </t>
  </si>
  <si>
    <t>630610601</t>
  </si>
  <si>
    <t>2</t>
  </si>
  <si>
    <t xml:space="preserve">HOARSE HOUND HWD.             </t>
  </si>
  <si>
    <t xml:space="preserve">RAYMOND PARK                          </t>
  </si>
  <si>
    <t>630620601</t>
  </si>
  <si>
    <t xml:space="preserve">BLUE RACER POLES              </t>
  </si>
  <si>
    <t>630090701</t>
  </si>
  <si>
    <t xml:space="preserve">RED DORR                      </t>
  </si>
  <si>
    <t xml:space="preserve">ROGER BAZUIN                        </t>
  </si>
  <si>
    <t>630170601</t>
  </si>
  <si>
    <t xml:space="preserve">FURROWS &amp; FEATHERS            </t>
  </si>
  <si>
    <t>630460601</t>
  </si>
  <si>
    <t xml:space="preserve">APPLE JACK                    </t>
  </si>
  <si>
    <t>630790601</t>
  </si>
  <si>
    <t xml:space="preserve">TMS MIX                       </t>
  </si>
  <si>
    <t>630130701</t>
  </si>
  <si>
    <t xml:space="preserve">MISS ROSS MIX                 </t>
  </si>
  <si>
    <t>630660601</t>
  </si>
  <si>
    <t xml:space="preserve">PORTER COMBO                  </t>
  </si>
  <si>
    <t>630270701</t>
  </si>
  <si>
    <t xml:space="preserve">DEVIL'S CORNER RE-BID         </t>
  </si>
  <si>
    <t xml:space="preserve">DOYLE AND SONS, INC           </t>
  </si>
  <si>
    <t>630510601</t>
  </si>
  <si>
    <t xml:space="preserve">COUNTY VISTA                  </t>
  </si>
  <si>
    <t xml:space="preserve">WHEELER'S WOLF LAKE SAWMILL   </t>
  </si>
  <si>
    <t>630520601</t>
  </si>
  <si>
    <t xml:space="preserve">HAZEL HOLLOW                  </t>
  </si>
  <si>
    <t>630500601</t>
  </si>
  <si>
    <t xml:space="preserve">RED SNAIL                     </t>
  </si>
  <si>
    <t>630740601</t>
  </si>
  <si>
    <t xml:space="preserve">JEFFS JACK                    </t>
  </si>
  <si>
    <t xml:space="preserve">SHAWN MUMA LOGGING                  </t>
  </si>
  <si>
    <t>630080701</t>
  </si>
  <si>
    <t xml:space="preserve">LOST BUCK RED PINE            </t>
  </si>
  <si>
    <t xml:space="preserve">VANDUINEN FOREST PRODUCTS INC </t>
  </si>
  <si>
    <t>630540601</t>
  </si>
  <si>
    <t xml:space="preserve">TIN RIDGE                     </t>
  </si>
  <si>
    <t>630060601</t>
  </si>
  <si>
    <t xml:space="preserve">HIGHWAY PINE                  </t>
  </si>
  <si>
    <t>630050601</t>
  </si>
  <si>
    <t xml:space="preserve">OLD 66 HARDWOOD               </t>
  </si>
  <si>
    <t xml:space="preserve">WEYERHAEUSER                  </t>
  </si>
  <si>
    <t>630770601</t>
  </si>
  <si>
    <t xml:space="preserve">CLOVER PINE                   </t>
  </si>
  <si>
    <t>630570601</t>
  </si>
  <si>
    <t xml:space="preserve">SWEET CHERRY                  </t>
  </si>
  <si>
    <t>630020701</t>
  </si>
  <si>
    <t xml:space="preserve">RICHARDS PINE/ASPEN           </t>
  </si>
  <si>
    <t>630240701</t>
  </si>
  <si>
    <t xml:space="preserve">MENZIES RED                   </t>
  </si>
  <si>
    <t>630320701</t>
  </si>
  <si>
    <t xml:space="preserve">JOHN NELSON ASPEN             </t>
  </si>
  <si>
    <t>630300701</t>
  </si>
  <si>
    <t xml:space="preserve">EAST LUCAS PINE               </t>
  </si>
  <si>
    <t>630250701</t>
  </si>
  <si>
    <t xml:space="preserve">FRIENDLY HOUND JACK           </t>
  </si>
  <si>
    <t>630330701</t>
  </si>
  <si>
    <t xml:space="preserve">BIG RED                       </t>
  </si>
  <si>
    <t>630230701</t>
  </si>
  <si>
    <t xml:space="preserve">OLD DUMP RED PINE             </t>
  </si>
  <si>
    <t>630220701</t>
  </si>
  <si>
    <t xml:space="preserve">LOCO HILLS                    </t>
  </si>
  <si>
    <t>630160701</t>
  </si>
  <si>
    <t xml:space="preserve">BIKES N BOLTS                 </t>
  </si>
  <si>
    <t>630360701</t>
  </si>
  <si>
    <t xml:space="preserve">41.5 PUZZLE                   </t>
  </si>
  <si>
    <t xml:space="preserve">BIEWER SAWMILL, INC           </t>
  </si>
  <si>
    <t>630110701</t>
  </si>
  <si>
    <t xml:space="preserve">BUCK SLAYER PINE              </t>
  </si>
  <si>
    <t>630310701</t>
  </si>
  <si>
    <t xml:space="preserve">JACK PINE SAVAGE              </t>
  </si>
  <si>
    <t>630700601</t>
  </si>
  <si>
    <t xml:space="preserve">GRAY HARDWOODS                </t>
  </si>
  <si>
    <t>630710601</t>
  </si>
  <si>
    <t xml:space="preserve">MORRISY CREEK COMBO           </t>
  </si>
  <si>
    <t>630120701</t>
  </si>
  <si>
    <t xml:space="preserve">GAUKEL ROAD RED               </t>
  </si>
  <si>
    <t>630390701</t>
  </si>
  <si>
    <t xml:space="preserve">N. NELSON MIX                 </t>
  </si>
  <si>
    <t xml:space="preserve">MID MICHIGAN LOGGING          </t>
  </si>
  <si>
    <t>630530401</t>
  </si>
  <si>
    <t xml:space="preserve">JACK ASPEN &amp; CHERRY POPPIN'   </t>
  </si>
  <si>
    <t>630630701</t>
  </si>
  <si>
    <t xml:space="preserve">THE BARK BOOT                 </t>
  </si>
  <si>
    <t>630660701</t>
  </si>
  <si>
    <t xml:space="preserve">STEVE'S PINE                  </t>
  </si>
  <si>
    <t>630470701</t>
  </si>
  <si>
    <t xml:space="preserve">MILL POND ASPEN               </t>
  </si>
  <si>
    <t>630030701</t>
  </si>
  <si>
    <t xml:space="preserve">GILDE JACK &amp; RED              </t>
  </si>
  <si>
    <t xml:space="preserve">THE TREE DOC, INC.            </t>
  </si>
  <si>
    <t>630560701</t>
  </si>
  <si>
    <t xml:space="preserve">LIBERTY ASPEN                 </t>
  </si>
  <si>
    <t>630590701</t>
  </si>
  <si>
    <t xml:space="preserve">CANNON COMBO                  </t>
  </si>
  <si>
    <t>630060802</t>
  </si>
  <si>
    <t xml:space="preserve">WALKER STRIPS                 </t>
  </si>
  <si>
    <t>630760601</t>
  </si>
  <si>
    <t xml:space="preserve">4 SECTION MIX                 </t>
  </si>
  <si>
    <t xml:space="preserve">DOZER ENTERPRISES             </t>
  </si>
  <si>
    <t>630750601</t>
  </si>
  <si>
    <t xml:space="preserve">HORNET ASPEN-OAK              </t>
  </si>
  <si>
    <t>630500701</t>
  </si>
  <si>
    <t xml:space="preserve">LAFORREST MIX                 </t>
  </si>
  <si>
    <t>630620701</t>
  </si>
  <si>
    <t xml:space="preserve">PUTTY KNIFE PINE              </t>
  </si>
  <si>
    <t>630480701</t>
  </si>
  <si>
    <t xml:space="preserve">MILL POND PINE                </t>
  </si>
  <si>
    <t>630680701</t>
  </si>
  <si>
    <t xml:space="preserve">PINE RIVER PINE               </t>
  </si>
  <si>
    <t>630680601</t>
  </si>
  <si>
    <t xml:space="preserve">ATV ASPEN                     </t>
  </si>
  <si>
    <t xml:space="preserve">DUANE BILLS                         </t>
  </si>
  <si>
    <t>630340701</t>
  </si>
  <si>
    <t xml:space="preserve">NO NAME JACK                  </t>
  </si>
  <si>
    <t>630140701</t>
  </si>
  <si>
    <t xml:space="preserve">DOWNHILL PINE                 </t>
  </si>
  <si>
    <t>630290701</t>
  </si>
  <si>
    <t xml:space="preserve">KINGS WHITE PINE              </t>
  </si>
  <si>
    <t xml:space="preserve">MURREY FOREST PRODUCTS, INC.  </t>
  </si>
  <si>
    <t>630260702</t>
  </si>
  <si>
    <t xml:space="preserve">OUTMAN 4 NEGOTIATED           </t>
  </si>
  <si>
    <t>630670701</t>
  </si>
  <si>
    <t xml:space="preserve">FAL END OAK PINE              </t>
  </si>
  <si>
    <t>630380701</t>
  </si>
  <si>
    <t xml:space="preserve">FLYING FISH OAK               </t>
  </si>
  <si>
    <t xml:space="preserve">CHRIS PARK                          </t>
  </si>
  <si>
    <t>630400701</t>
  </si>
  <si>
    <t xml:space="preserve">OUT OF TOWNER HARDWOODS       </t>
  </si>
  <si>
    <t>630580701</t>
  </si>
  <si>
    <t xml:space="preserve">PIONEER PINE                  </t>
  </si>
  <si>
    <t>630440701</t>
  </si>
  <si>
    <t xml:space="preserve">FOREST &amp; 40                   </t>
  </si>
  <si>
    <t>630610701</t>
  </si>
  <si>
    <t xml:space="preserve">JAMESTOWN JACK                </t>
  </si>
  <si>
    <t>630490701</t>
  </si>
  <si>
    <t xml:space="preserve">148 PINE MIX                  </t>
  </si>
  <si>
    <t>630040701</t>
  </si>
  <si>
    <t xml:space="preserve">TROUBLE SHOOTING OAK          </t>
  </si>
  <si>
    <t>630570701</t>
  </si>
  <si>
    <t xml:space="preserve">MAGNUM PINE                   </t>
  </si>
  <si>
    <t>630670601</t>
  </si>
  <si>
    <t xml:space="preserve">PORKIES PINE                  </t>
  </si>
  <si>
    <t xml:space="preserve">RICHARD BROWN                         </t>
  </si>
  <si>
    <t>630230501</t>
  </si>
  <si>
    <t xml:space="preserve">SYERS OAK &amp; PINE              </t>
  </si>
  <si>
    <t xml:space="preserve">DLM FOREST PRODUCTS           </t>
  </si>
  <si>
    <t>630200701</t>
  </si>
  <si>
    <t xml:space="preserve">2ND TIME MIX                  </t>
  </si>
  <si>
    <t>630540701</t>
  </si>
  <si>
    <t xml:space="preserve">BADGER BLITZ MIX              </t>
  </si>
  <si>
    <t>630180701</t>
  </si>
  <si>
    <t xml:space="preserve">HYDRIC PILOT JP               </t>
  </si>
  <si>
    <t>630780601</t>
  </si>
  <si>
    <t xml:space="preserve">FIRE STARTERS                 </t>
  </si>
  <si>
    <t>630390601</t>
  </si>
  <si>
    <t xml:space="preserve">SKEETER HOLLER                </t>
  </si>
  <si>
    <t>630320601</t>
  </si>
  <si>
    <t xml:space="preserve">SPRINGTIME PINE &amp; ASPEN       </t>
  </si>
  <si>
    <t>630650701</t>
  </si>
  <si>
    <t xml:space="preserve">OUT THE DOOR OAK              </t>
  </si>
  <si>
    <t>630250801</t>
  </si>
  <si>
    <t xml:space="preserve">OSCEOLA SALVAGE               </t>
  </si>
  <si>
    <t>630650601</t>
  </si>
  <si>
    <t xml:space="preserve">FRUITING FUNGI                </t>
  </si>
  <si>
    <t xml:space="preserve">BEAN LOGGING                  </t>
  </si>
  <si>
    <t>630730601</t>
  </si>
  <si>
    <t xml:space="preserve">HILL TOP HARDWOODS            </t>
  </si>
  <si>
    <t xml:space="preserve">MERRILL FOREST PRODUCTS       </t>
  </si>
  <si>
    <t>630280801</t>
  </si>
  <si>
    <t xml:space="preserve">BIG SALVAGE                   </t>
  </si>
  <si>
    <t>630010801</t>
  </si>
  <si>
    <t xml:space="preserve">LITTLE LINCOLN RED PINE       </t>
  </si>
  <si>
    <t xml:space="preserve">PROCTOR LOGGING               </t>
  </si>
  <si>
    <t>630020801</t>
  </si>
  <si>
    <t xml:space="preserve">DEER CAMP OAK AND ASPEN       </t>
  </si>
  <si>
    <t xml:space="preserve">WILL ZOSCSAK                       </t>
  </si>
  <si>
    <t>630030801</t>
  </si>
  <si>
    <t xml:space="preserve">26 MIX                        </t>
  </si>
  <si>
    <t>630520701</t>
  </si>
  <si>
    <t xml:space="preserve">HOPPER HAVEN                  </t>
  </si>
  <si>
    <t>630300801</t>
  </si>
  <si>
    <t xml:space="preserve">M-115 RED                     </t>
  </si>
  <si>
    <t>630430701</t>
  </si>
  <si>
    <t xml:space="preserve">RICHARDS COMBO                </t>
  </si>
  <si>
    <t xml:space="preserve">ROBERT D. OUTMAN                        </t>
  </si>
  <si>
    <t>630280702</t>
  </si>
  <si>
    <t xml:space="preserve">LEATHERLEAF ASPEN             </t>
  </si>
  <si>
    <t>630510701</t>
  </si>
  <si>
    <t xml:space="preserve">KEEN EYE PINE                 </t>
  </si>
  <si>
    <t>630080902</t>
  </si>
  <si>
    <t xml:space="preserve">ASPEN WILSON                  </t>
  </si>
  <si>
    <t xml:space="preserve">KEVIN BELKNAP                       </t>
  </si>
  <si>
    <t xml:space="preserve">                                  as of January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</si>
</sst>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10.00390625" style="46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30" customWidth="1"/>
    <col min="8" max="8" width="11.140625" style="30" bestFit="1" customWidth="1"/>
    <col min="9" max="9" width="10.140625" style="40" bestFit="1" customWidth="1"/>
    <col min="10" max="11" width="10.140625" style="40" customWidth="1"/>
    <col min="12" max="12" width="4.421875" style="24" customWidth="1"/>
    <col min="13" max="13" width="38.57421875" style="27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319</v>
      </c>
      <c r="L3" s="27"/>
    </row>
    <row r="4" spans="4:12" ht="11.25" customHeight="1">
      <c r="D4" s="20"/>
      <c r="L4" s="27"/>
    </row>
    <row r="5" spans="2:13" s="63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6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108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114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114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8578.5</v>
      </c>
      <c r="L17" s="27"/>
    </row>
    <row r="18" spans="4:12" ht="12.75">
      <c r="D18" s="12" t="s">
        <v>37</v>
      </c>
      <c r="G18" s="21">
        <f>DSUM(DATABASE,5,U15:U16)</f>
        <v>144851.82</v>
      </c>
      <c r="L18" s="27"/>
    </row>
    <row r="19" spans="4:12" ht="12.75">
      <c r="D19" s="12" t="s">
        <v>34</v>
      </c>
      <c r="G19" s="18">
        <f>DSUM(DATABASE,6,V15:V16)</f>
        <v>5036252.789999999</v>
      </c>
      <c r="L19" s="27"/>
    </row>
    <row r="20" spans="4:12" ht="12.75">
      <c r="D20" s="12" t="s">
        <v>38</v>
      </c>
      <c r="G20" s="18">
        <f>DSUM(DATABASE,7,W15:W16)</f>
        <v>1798644.3799999997</v>
      </c>
      <c r="L20" s="27"/>
    </row>
    <row r="21" spans="4:12" ht="12.75">
      <c r="D21" s="12" t="s">
        <v>35</v>
      </c>
      <c r="E21" s="22"/>
      <c r="F21" s="22"/>
      <c r="G21" s="18">
        <f>+G19-G20</f>
        <v>3237608.409999999</v>
      </c>
      <c r="L21" s="27"/>
    </row>
    <row r="22" spans="4:12" ht="12.75">
      <c r="D22" s="12" t="s">
        <v>44</v>
      </c>
      <c r="E22" s="22"/>
      <c r="F22" s="22"/>
      <c r="G22" s="38">
        <f>+G20/G19</f>
        <v>0.3571394159505643</v>
      </c>
      <c r="L22" s="27"/>
    </row>
    <row r="23" spans="4:12" ht="12.75">
      <c r="D23" s="12" t="s">
        <v>40</v>
      </c>
      <c r="E23" s="22"/>
      <c r="F23" s="22"/>
      <c r="G23" s="52">
        <v>39827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2.321437154530161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58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59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0" t="s">
        <v>14</v>
      </c>
      <c r="M30" s="61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100</v>
      </c>
      <c r="F31" s="1">
        <v>1271.6</v>
      </c>
      <c r="G31" s="30">
        <v>30814.97</v>
      </c>
      <c r="H31" s="30">
        <v>15407.49</v>
      </c>
      <c r="I31" s="40">
        <v>38915</v>
      </c>
      <c r="J31" s="40">
        <v>39629</v>
      </c>
      <c r="K31" s="40">
        <v>39629</v>
      </c>
      <c r="L31" s="27">
        <v>-198</v>
      </c>
      <c r="M31" s="27" t="s">
        <v>53</v>
      </c>
      <c r="N31" s="41">
        <v>714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51</v>
      </c>
      <c r="D32" s="39" t="s">
        <v>55</v>
      </c>
      <c r="E32" s="1">
        <v>257</v>
      </c>
      <c r="F32" s="1">
        <v>3195.6</v>
      </c>
      <c r="G32" s="30">
        <v>108418.2</v>
      </c>
      <c r="H32" s="30">
        <v>108418.2</v>
      </c>
      <c r="I32" s="40">
        <v>38894</v>
      </c>
      <c r="J32" s="40">
        <v>39629</v>
      </c>
      <c r="K32" s="40">
        <v>39629</v>
      </c>
      <c r="L32" s="27">
        <v>-198</v>
      </c>
      <c r="M32" s="27" t="s">
        <v>56</v>
      </c>
      <c r="N32" s="41">
        <v>735</v>
      </c>
      <c r="O32" s="41"/>
      <c r="P32" s="41"/>
      <c r="Q32" s="41"/>
      <c r="R32" s="41"/>
    </row>
    <row r="33" spans="2:18" s="2" customFormat="1" ht="11.25">
      <c r="B33" s="55" t="s">
        <v>57</v>
      </c>
      <c r="C33" s="55" t="s">
        <v>51</v>
      </c>
      <c r="D33" s="39" t="s">
        <v>58</v>
      </c>
      <c r="E33" s="1">
        <v>80</v>
      </c>
      <c r="F33" s="1">
        <v>1322.37</v>
      </c>
      <c r="G33" s="30">
        <v>69842.99</v>
      </c>
      <c r="H33" s="30">
        <v>13968.6</v>
      </c>
      <c r="I33" s="40">
        <v>38950</v>
      </c>
      <c r="J33" s="40">
        <v>39721</v>
      </c>
      <c r="K33" s="40">
        <v>39721</v>
      </c>
      <c r="L33" s="27">
        <v>-106</v>
      </c>
      <c r="M33" s="27" t="s">
        <v>59</v>
      </c>
      <c r="N33" s="41">
        <v>771</v>
      </c>
      <c r="O33" s="41"/>
      <c r="P33" s="41"/>
      <c r="Q33" s="41"/>
      <c r="R33" s="41"/>
    </row>
    <row r="34" spans="2:18" s="2" customFormat="1" ht="11.25">
      <c r="B34" s="55" t="s">
        <v>60</v>
      </c>
      <c r="C34" s="55" t="s">
        <v>51</v>
      </c>
      <c r="D34" s="39" t="s">
        <v>61</v>
      </c>
      <c r="E34" s="1">
        <v>32</v>
      </c>
      <c r="F34" s="1">
        <v>375</v>
      </c>
      <c r="G34" s="30">
        <v>14975.19</v>
      </c>
      <c r="H34" s="30">
        <v>14975.19</v>
      </c>
      <c r="I34" s="40">
        <v>38971</v>
      </c>
      <c r="J34" s="40">
        <v>39721</v>
      </c>
      <c r="K34" s="40">
        <v>39721</v>
      </c>
      <c r="L34" s="27">
        <v>-106</v>
      </c>
      <c r="M34" s="27" t="s">
        <v>62</v>
      </c>
      <c r="N34" s="41">
        <v>750</v>
      </c>
      <c r="O34" s="41"/>
      <c r="P34" s="41"/>
      <c r="Q34" s="41"/>
      <c r="R34" s="41"/>
    </row>
    <row r="35" spans="2:18" s="2" customFormat="1" ht="11.25">
      <c r="B35" s="55" t="s">
        <v>63</v>
      </c>
      <c r="C35" s="55" t="s">
        <v>51</v>
      </c>
      <c r="D35" s="39" t="s">
        <v>64</v>
      </c>
      <c r="E35" s="1">
        <v>133</v>
      </c>
      <c r="F35" s="1">
        <v>1873.4</v>
      </c>
      <c r="G35" s="30">
        <v>61388.8</v>
      </c>
      <c r="H35" s="30">
        <v>6138.88</v>
      </c>
      <c r="I35" s="40">
        <v>38936</v>
      </c>
      <c r="J35" s="40">
        <v>39721</v>
      </c>
      <c r="K35" s="40">
        <v>39721</v>
      </c>
      <c r="L35" s="27">
        <v>-106</v>
      </c>
      <c r="M35" s="27" t="s">
        <v>65</v>
      </c>
      <c r="N35" s="41">
        <v>785</v>
      </c>
      <c r="O35" s="41"/>
      <c r="P35" s="41"/>
      <c r="Q35" s="41"/>
      <c r="R35" s="41"/>
    </row>
    <row r="36" spans="2:18" s="2" customFormat="1" ht="11.25">
      <c r="B36" s="55" t="s">
        <v>66</v>
      </c>
      <c r="C36" s="55" t="s">
        <v>51</v>
      </c>
      <c r="D36" s="39" t="s">
        <v>67</v>
      </c>
      <c r="E36" s="1">
        <v>179</v>
      </c>
      <c r="F36" s="1">
        <v>4994</v>
      </c>
      <c r="G36" s="30">
        <v>195775.33</v>
      </c>
      <c r="H36" s="30">
        <v>195775.33</v>
      </c>
      <c r="I36" s="40">
        <v>38936</v>
      </c>
      <c r="J36" s="40">
        <v>39721</v>
      </c>
      <c r="K36" s="40">
        <v>39721</v>
      </c>
      <c r="L36" s="27">
        <v>-106</v>
      </c>
      <c r="M36" s="27" t="s">
        <v>68</v>
      </c>
      <c r="N36" s="41">
        <v>785</v>
      </c>
      <c r="O36" s="41"/>
      <c r="P36" s="41"/>
      <c r="Q36" s="41"/>
      <c r="R36" s="41"/>
    </row>
    <row r="37" spans="2:18" s="2" customFormat="1" ht="11.25">
      <c r="B37" s="55" t="s">
        <v>69</v>
      </c>
      <c r="C37" s="55" t="s">
        <v>51</v>
      </c>
      <c r="D37" s="39" t="s">
        <v>70</v>
      </c>
      <c r="E37" s="1">
        <v>32</v>
      </c>
      <c r="F37" s="1">
        <v>665.6</v>
      </c>
      <c r="G37" s="30">
        <v>35982.6</v>
      </c>
      <c r="H37" s="30">
        <v>3598.26</v>
      </c>
      <c r="I37" s="40">
        <v>39147</v>
      </c>
      <c r="J37" s="40">
        <v>39903</v>
      </c>
      <c r="K37" s="40">
        <v>39903</v>
      </c>
      <c r="L37" s="27">
        <v>76</v>
      </c>
      <c r="M37" s="27" t="s">
        <v>56</v>
      </c>
      <c r="N37" s="41">
        <v>756</v>
      </c>
      <c r="O37" s="41"/>
      <c r="P37" s="41"/>
      <c r="Q37" s="41"/>
      <c r="R37" s="41"/>
    </row>
    <row r="38" spans="2:18" s="2" customFormat="1" ht="11.25">
      <c r="B38" s="55" t="s">
        <v>71</v>
      </c>
      <c r="C38" s="55" t="s">
        <v>51</v>
      </c>
      <c r="D38" s="39" t="s">
        <v>72</v>
      </c>
      <c r="E38" s="1">
        <v>96</v>
      </c>
      <c r="F38" s="1">
        <v>970.1</v>
      </c>
      <c r="G38" s="30">
        <v>41180.85</v>
      </c>
      <c r="H38" s="30">
        <v>41180.85</v>
      </c>
      <c r="I38" s="40">
        <v>38771</v>
      </c>
      <c r="J38" s="40">
        <v>39538</v>
      </c>
      <c r="K38" s="40">
        <v>39903</v>
      </c>
      <c r="L38" s="27">
        <v>76</v>
      </c>
      <c r="M38" s="27" t="s">
        <v>53</v>
      </c>
      <c r="N38" s="41">
        <v>1132</v>
      </c>
      <c r="O38" s="41"/>
      <c r="P38" s="41"/>
      <c r="Q38" s="41"/>
      <c r="R38" s="41"/>
    </row>
    <row r="39" spans="2:18" s="2" customFormat="1" ht="11.25">
      <c r="B39" s="55" t="s">
        <v>73</v>
      </c>
      <c r="C39" s="55" t="s">
        <v>51</v>
      </c>
      <c r="D39" s="39" t="s">
        <v>74</v>
      </c>
      <c r="E39" s="1">
        <v>82</v>
      </c>
      <c r="F39" s="1">
        <v>1485.2</v>
      </c>
      <c r="G39" s="30">
        <v>85899.81</v>
      </c>
      <c r="H39" s="30">
        <v>33541.83</v>
      </c>
      <c r="I39" s="40">
        <v>38799</v>
      </c>
      <c r="J39" s="40">
        <v>39538</v>
      </c>
      <c r="K39" s="40">
        <v>39903</v>
      </c>
      <c r="L39" s="27">
        <v>76</v>
      </c>
      <c r="M39" s="27" t="s">
        <v>75</v>
      </c>
      <c r="N39" s="41">
        <v>1104</v>
      </c>
      <c r="O39" s="41"/>
      <c r="P39" s="41"/>
      <c r="Q39" s="41"/>
      <c r="R39" s="41"/>
    </row>
    <row r="40" spans="2:18" s="2" customFormat="1" ht="11.25">
      <c r="B40" s="55" t="s">
        <v>76</v>
      </c>
      <c r="C40" s="55" t="s">
        <v>51</v>
      </c>
      <c r="D40" s="39" t="s">
        <v>77</v>
      </c>
      <c r="E40" s="1">
        <v>73</v>
      </c>
      <c r="F40" s="1">
        <v>854.3</v>
      </c>
      <c r="G40" s="30">
        <v>44114.45</v>
      </c>
      <c r="H40" s="30">
        <v>44114.45</v>
      </c>
      <c r="I40" s="40">
        <v>38803</v>
      </c>
      <c r="J40" s="40">
        <v>39538</v>
      </c>
      <c r="K40" s="40">
        <v>39903</v>
      </c>
      <c r="L40" s="27">
        <v>76</v>
      </c>
      <c r="M40" s="27" t="s">
        <v>56</v>
      </c>
      <c r="N40" s="41">
        <v>1100</v>
      </c>
      <c r="O40" s="41"/>
      <c r="P40" s="41"/>
      <c r="Q40" s="41"/>
      <c r="R40" s="41"/>
    </row>
    <row r="41" spans="2:14" s="2" customFormat="1" ht="11.25">
      <c r="B41" s="55" t="s">
        <v>78</v>
      </c>
      <c r="C41" s="55" t="s">
        <v>51</v>
      </c>
      <c r="D41" s="39" t="s">
        <v>79</v>
      </c>
      <c r="E41" s="1">
        <v>15</v>
      </c>
      <c r="F41" s="1">
        <v>285</v>
      </c>
      <c r="G41" s="30">
        <v>4082.6</v>
      </c>
      <c r="H41" s="30">
        <v>1800</v>
      </c>
      <c r="I41" s="40">
        <v>39527</v>
      </c>
      <c r="J41" s="40">
        <v>39903</v>
      </c>
      <c r="K41" s="40">
        <v>39903</v>
      </c>
      <c r="L41" s="5">
        <v>76</v>
      </c>
      <c r="M41" s="39" t="s">
        <v>80</v>
      </c>
      <c r="N41" s="2">
        <v>376</v>
      </c>
    </row>
    <row r="42" spans="2:18" s="2" customFormat="1" ht="11.25">
      <c r="B42" s="56" t="s">
        <v>81</v>
      </c>
      <c r="C42" s="54" t="s">
        <v>51</v>
      </c>
      <c r="D42" s="2" t="s">
        <v>82</v>
      </c>
      <c r="E42" s="1">
        <v>135</v>
      </c>
      <c r="F42" s="1">
        <v>1379.9</v>
      </c>
      <c r="G42" s="30">
        <v>55403.4</v>
      </c>
      <c r="H42" s="30">
        <v>5540.34</v>
      </c>
      <c r="I42" s="40">
        <v>39161</v>
      </c>
      <c r="J42" s="40">
        <v>39903</v>
      </c>
      <c r="K42" s="40">
        <v>39903</v>
      </c>
      <c r="L42" s="27">
        <v>76</v>
      </c>
      <c r="M42" s="27" t="s">
        <v>75</v>
      </c>
      <c r="N42" s="41">
        <v>742</v>
      </c>
      <c r="O42" s="41"/>
      <c r="P42" s="41"/>
      <c r="Q42" s="41"/>
      <c r="R42" s="41"/>
    </row>
    <row r="43" spans="2:18" s="2" customFormat="1" ht="11.25">
      <c r="B43" s="56" t="s">
        <v>83</v>
      </c>
      <c r="C43" s="54" t="s">
        <v>51</v>
      </c>
      <c r="D43" s="2" t="s">
        <v>84</v>
      </c>
      <c r="E43" s="1">
        <v>64</v>
      </c>
      <c r="F43" s="1">
        <v>1864.3</v>
      </c>
      <c r="G43" s="30">
        <v>14975.6</v>
      </c>
      <c r="H43" s="30">
        <v>14975.6</v>
      </c>
      <c r="I43" s="40">
        <v>37600</v>
      </c>
      <c r="J43" s="40">
        <v>38717</v>
      </c>
      <c r="K43" s="40">
        <v>39903</v>
      </c>
      <c r="L43" s="27">
        <v>76</v>
      </c>
      <c r="M43" s="27" t="s">
        <v>85</v>
      </c>
      <c r="N43" s="41">
        <v>2303</v>
      </c>
      <c r="O43" s="41"/>
      <c r="P43" s="41"/>
      <c r="Q43" s="41"/>
      <c r="R43" s="41"/>
    </row>
    <row r="44" spans="2:18" s="2" customFormat="1" ht="11.25">
      <c r="B44" s="56" t="s">
        <v>86</v>
      </c>
      <c r="C44" s="54" t="s">
        <v>51</v>
      </c>
      <c r="D44" s="2" t="s">
        <v>87</v>
      </c>
      <c r="E44" s="1">
        <v>39</v>
      </c>
      <c r="F44" s="1">
        <v>706.6</v>
      </c>
      <c r="G44" s="30">
        <v>19557.83</v>
      </c>
      <c r="H44" s="30">
        <v>19557.83</v>
      </c>
      <c r="I44" s="40">
        <v>38905</v>
      </c>
      <c r="J44" s="40">
        <v>39629</v>
      </c>
      <c r="K44" s="40">
        <v>39994</v>
      </c>
      <c r="L44" s="27">
        <v>167</v>
      </c>
      <c r="M44" s="27" t="s">
        <v>88</v>
      </c>
      <c r="N44" s="41">
        <v>1089</v>
      </c>
      <c r="O44" s="41"/>
      <c r="P44" s="41"/>
      <c r="Q44" s="41"/>
      <c r="R44" s="41"/>
    </row>
    <row r="45" spans="2:18" s="2" customFormat="1" ht="11.25">
      <c r="B45" s="56" t="s">
        <v>89</v>
      </c>
      <c r="C45" s="54" t="s">
        <v>51</v>
      </c>
      <c r="D45" s="2" t="s">
        <v>90</v>
      </c>
      <c r="E45" s="1">
        <v>78</v>
      </c>
      <c r="F45" s="1">
        <v>874</v>
      </c>
      <c r="G45" s="30">
        <v>41764.9</v>
      </c>
      <c r="H45" s="30">
        <v>4176.49</v>
      </c>
      <c r="I45" s="40">
        <v>39245</v>
      </c>
      <c r="J45" s="40">
        <v>39994</v>
      </c>
      <c r="K45" s="40">
        <v>39994</v>
      </c>
      <c r="L45" s="27">
        <v>167</v>
      </c>
      <c r="M45" s="27" t="s">
        <v>75</v>
      </c>
      <c r="N45" s="41">
        <v>749</v>
      </c>
      <c r="O45" s="41"/>
      <c r="P45" s="41"/>
      <c r="Q45" s="41"/>
      <c r="R45" s="41"/>
    </row>
    <row r="46" spans="2:18" s="2" customFormat="1" ht="11.25">
      <c r="B46" s="56" t="s">
        <v>91</v>
      </c>
      <c r="C46" s="54" t="s">
        <v>51</v>
      </c>
      <c r="D46" s="2" t="s">
        <v>92</v>
      </c>
      <c r="E46" s="1">
        <v>104</v>
      </c>
      <c r="F46" s="1">
        <v>1389.75</v>
      </c>
      <c r="G46" s="30">
        <v>64486.92</v>
      </c>
      <c r="H46" s="30">
        <v>64486.92</v>
      </c>
      <c r="I46" s="40">
        <v>38474</v>
      </c>
      <c r="J46" s="40">
        <v>39263</v>
      </c>
      <c r="K46" s="40">
        <v>39994</v>
      </c>
      <c r="L46" s="27">
        <v>167</v>
      </c>
      <c r="M46" s="27" t="s">
        <v>93</v>
      </c>
      <c r="N46" s="41">
        <v>1520</v>
      </c>
      <c r="O46" s="41"/>
      <c r="P46" s="41"/>
      <c r="Q46" s="41"/>
      <c r="R46" s="41"/>
    </row>
    <row r="47" spans="2:18" s="2" customFormat="1" ht="11.25">
      <c r="B47" s="56" t="s">
        <v>94</v>
      </c>
      <c r="C47" s="54" t="s">
        <v>51</v>
      </c>
      <c r="D47" s="2" t="s">
        <v>95</v>
      </c>
      <c r="E47" s="1">
        <v>82</v>
      </c>
      <c r="F47" s="1">
        <v>1117.2</v>
      </c>
      <c r="G47" s="30">
        <v>40685.14</v>
      </c>
      <c r="H47" s="30">
        <v>4068.51</v>
      </c>
      <c r="I47" s="40">
        <v>39205</v>
      </c>
      <c r="J47" s="40">
        <v>39994</v>
      </c>
      <c r="K47" s="40">
        <v>39994</v>
      </c>
      <c r="L47" s="27">
        <v>167</v>
      </c>
      <c r="M47" s="27" t="s">
        <v>96</v>
      </c>
      <c r="N47" s="41">
        <v>789</v>
      </c>
      <c r="O47" s="41"/>
      <c r="P47" s="41"/>
      <c r="Q47" s="41"/>
      <c r="R47" s="41"/>
    </row>
    <row r="48" spans="2:18" s="2" customFormat="1" ht="11.25">
      <c r="B48" s="56" t="s">
        <v>97</v>
      </c>
      <c r="C48" s="54" t="s">
        <v>51</v>
      </c>
      <c r="D48" s="2" t="s">
        <v>98</v>
      </c>
      <c r="E48" s="1">
        <v>61</v>
      </c>
      <c r="F48" s="1">
        <v>1044.2</v>
      </c>
      <c r="G48" s="30">
        <v>52799.08</v>
      </c>
      <c r="H48" s="30">
        <v>5279.91</v>
      </c>
      <c r="I48" s="40">
        <v>39238</v>
      </c>
      <c r="J48" s="40">
        <v>39994</v>
      </c>
      <c r="K48" s="40">
        <v>39994</v>
      </c>
      <c r="L48" s="27">
        <v>167</v>
      </c>
      <c r="M48" s="27" t="s">
        <v>68</v>
      </c>
      <c r="N48" s="41">
        <v>756</v>
      </c>
      <c r="O48" s="41"/>
      <c r="P48" s="41"/>
      <c r="Q48" s="41"/>
      <c r="R48" s="41"/>
    </row>
    <row r="49" spans="2:18" s="2" customFormat="1" ht="11.25">
      <c r="B49" s="56" t="s">
        <v>99</v>
      </c>
      <c r="C49" s="54" t="s">
        <v>51</v>
      </c>
      <c r="D49" s="2" t="s">
        <v>100</v>
      </c>
      <c r="E49" s="1">
        <v>53</v>
      </c>
      <c r="F49" s="1">
        <v>355.7</v>
      </c>
      <c r="G49" s="30">
        <v>10614.76</v>
      </c>
      <c r="H49" s="30">
        <v>5436.92</v>
      </c>
      <c r="I49" s="40">
        <v>38917</v>
      </c>
      <c r="J49" s="40">
        <v>39629</v>
      </c>
      <c r="K49" s="40">
        <v>39994</v>
      </c>
      <c r="L49" s="27">
        <v>167</v>
      </c>
      <c r="M49" s="27" t="s">
        <v>101</v>
      </c>
      <c r="N49" s="41">
        <v>1077</v>
      </c>
      <c r="O49" s="41"/>
      <c r="P49" s="41"/>
      <c r="Q49" s="41"/>
      <c r="R49" s="41"/>
    </row>
    <row r="50" spans="2:18" s="2" customFormat="1" ht="11.25">
      <c r="B50" s="56" t="s">
        <v>102</v>
      </c>
      <c r="C50" s="54" t="s">
        <v>51</v>
      </c>
      <c r="D50" s="2" t="s">
        <v>103</v>
      </c>
      <c r="E50" s="1">
        <v>56</v>
      </c>
      <c r="F50" s="1">
        <v>810.6</v>
      </c>
      <c r="G50" s="30">
        <v>14208.45</v>
      </c>
      <c r="H50" s="30">
        <v>1420.85</v>
      </c>
      <c r="I50" s="40">
        <v>39245</v>
      </c>
      <c r="J50" s="40">
        <v>39994</v>
      </c>
      <c r="K50" s="40">
        <v>39994</v>
      </c>
      <c r="L50" s="27">
        <v>167</v>
      </c>
      <c r="M50" s="27" t="s">
        <v>75</v>
      </c>
      <c r="N50" s="41">
        <v>749</v>
      </c>
      <c r="O50" s="41"/>
      <c r="P50" s="41"/>
      <c r="Q50" s="41"/>
      <c r="R50" s="41"/>
    </row>
    <row r="51" spans="2:18" s="2" customFormat="1" ht="11.25">
      <c r="B51" s="56" t="s">
        <v>104</v>
      </c>
      <c r="C51" s="54" t="s">
        <v>51</v>
      </c>
      <c r="D51" s="2" t="s">
        <v>105</v>
      </c>
      <c r="E51" s="1">
        <v>62</v>
      </c>
      <c r="F51" s="1">
        <v>1174.44</v>
      </c>
      <c r="G51" s="30">
        <v>50097.92</v>
      </c>
      <c r="H51" s="30">
        <v>5009.79</v>
      </c>
      <c r="I51" s="40">
        <v>39192</v>
      </c>
      <c r="J51" s="40">
        <v>39994</v>
      </c>
      <c r="K51" s="40">
        <v>39994</v>
      </c>
      <c r="L51" s="27">
        <v>167</v>
      </c>
      <c r="M51" s="27" t="s">
        <v>68</v>
      </c>
      <c r="N51" s="41">
        <v>802</v>
      </c>
      <c r="O51" s="41"/>
      <c r="P51" s="41"/>
      <c r="Q51" s="41"/>
      <c r="R51" s="41"/>
    </row>
    <row r="52" spans="2:18" s="2" customFormat="1" ht="11.25">
      <c r="B52" s="56" t="s">
        <v>106</v>
      </c>
      <c r="C52" s="54" t="s">
        <v>51</v>
      </c>
      <c r="D52" s="2" t="s">
        <v>107</v>
      </c>
      <c r="E52" s="1">
        <v>26</v>
      </c>
      <c r="F52" s="1">
        <v>345.4</v>
      </c>
      <c r="G52" s="30">
        <v>7049.96</v>
      </c>
      <c r="H52" s="30">
        <v>7049.96</v>
      </c>
      <c r="I52" s="40">
        <v>38875</v>
      </c>
      <c r="J52" s="40">
        <v>39629</v>
      </c>
      <c r="K52" s="40">
        <v>39994</v>
      </c>
      <c r="L52" s="27">
        <v>167</v>
      </c>
      <c r="M52" s="27" t="s">
        <v>65</v>
      </c>
      <c r="N52" s="41">
        <v>1119</v>
      </c>
      <c r="O52" s="41"/>
      <c r="P52" s="41"/>
      <c r="Q52" s="41"/>
      <c r="R52" s="41"/>
    </row>
    <row r="53" spans="2:18" s="2" customFormat="1" ht="11.25">
      <c r="B53" s="56" t="s">
        <v>108</v>
      </c>
      <c r="C53" s="54" t="s">
        <v>51</v>
      </c>
      <c r="D53" s="2" t="s">
        <v>109</v>
      </c>
      <c r="E53" s="1">
        <v>62</v>
      </c>
      <c r="F53" s="1">
        <v>1897</v>
      </c>
      <c r="G53" s="30">
        <v>108315.2</v>
      </c>
      <c r="H53" s="30">
        <v>108315.2</v>
      </c>
      <c r="I53" s="40">
        <v>39272</v>
      </c>
      <c r="J53" s="40">
        <v>39994</v>
      </c>
      <c r="K53" s="40">
        <v>39994</v>
      </c>
      <c r="L53" s="27">
        <v>167</v>
      </c>
      <c r="M53" s="27" t="s">
        <v>110</v>
      </c>
      <c r="N53" s="41">
        <v>722</v>
      </c>
      <c r="O53" s="41"/>
      <c r="P53" s="41"/>
      <c r="Q53" s="41"/>
      <c r="R53" s="41"/>
    </row>
    <row r="54" spans="2:18" s="2" customFormat="1" ht="11.25">
      <c r="B54" s="56" t="s">
        <v>111</v>
      </c>
      <c r="C54" s="54" t="s">
        <v>51</v>
      </c>
      <c r="D54" s="2" t="s">
        <v>112</v>
      </c>
      <c r="E54" s="1">
        <v>25</v>
      </c>
      <c r="F54" s="1">
        <v>801.03</v>
      </c>
      <c r="G54" s="30">
        <v>29101.78</v>
      </c>
      <c r="H54" s="30">
        <v>18916.15</v>
      </c>
      <c r="I54" s="40">
        <v>39575</v>
      </c>
      <c r="J54" s="40">
        <v>39994</v>
      </c>
      <c r="K54" s="40">
        <v>39994</v>
      </c>
      <c r="L54" s="27">
        <v>167</v>
      </c>
      <c r="M54" s="27" t="s">
        <v>68</v>
      </c>
      <c r="N54" s="41">
        <v>419</v>
      </c>
      <c r="O54" s="41"/>
      <c r="P54" s="41"/>
      <c r="Q54" s="41"/>
      <c r="R54" s="41"/>
    </row>
    <row r="55" spans="2:18" s="2" customFormat="1" ht="11.25">
      <c r="B55" s="56" t="s">
        <v>113</v>
      </c>
      <c r="C55" s="54" t="s">
        <v>51</v>
      </c>
      <c r="D55" s="2" t="s">
        <v>114</v>
      </c>
      <c r="E55" s="1">
        <v>35</v>
      </c>
      <c r="F55" s="1">
        <v>521.79</v>
      </c>
      <c r="G55" s="30">
        <v>29760.26</v>
      </c>
      <c r="H55" s="30">
        <v>29760.26</v>
      </c>
      <c r="I55" s="40">
        <v>38485</v>
      </c>
      <c r="J55" s="40">
        <v>39629</v>
      </c>
      <c r="K55" s="40">
        <v>39994</v>
      </c>
      <c r="L55" s="27">
        <v>167</v>
      </c>
      <c r="M55" s="27" t="s">
        <v>115</v>
      </c>
      <c r="N55" s="41">
        <v>1509</v>
      </c>
      <c r="O55" s="41"/>
      <c r="P55" s="41"/>
      <c r="Q55" s="41"/>
      <c r="R55" s="41"/>
    </row>
    <row r="56" spans="2:18" s="2" customFormat="1" ht="11.25">
      <c r="B56" s="56" t="s">
        <v>116</v>
      </c>
      <c r="C56" s="54" t="s">
        <v>51</v>
      </c>
      <c r="D56" s="2" t="s">
        <v>117</v>
      </c>
      <c r="E56" s="1">
        <v>63</v>
      </c>
      <c r="F56" s="1">
        <v>1436.4</v>
      </c>
      <c r="G56" s="30">
        <v>84184.65</v>
      </c>
      <c r="H56" s="30">
        <v>84184.65</v>
      </c>
      <c r="I56" s="40">
        <v>38924</v>
      </c>
      <c r="J56" s="40">
        <v>39629</v>
      </c>
      <c r="K56" s="40">
        <v>39994</v>
      </c>
      <c r="L56" s="27">
        <v>167</v>
      </c>
      <c r="M56" s="27" t="s">
        <v>56</v>
      </c>
      <c r="N56" s="41">
        <v>1070</v>
      </c>
      <c r="O56" s="41"/>
      <c r="P56" s="41"/>
      <c r="Q56" s="41"/>
      <c r="R56" s="41"/>
    </row>
    <row r="57" spans="2:18" s="2" customFormat="1" ht="11.25">
      <c r="B57" s="56" t="s">
        <v>118</v>
      </c>
      <c r="C57" s="54" t="s">
        <v>51</v>
      </c>
      <c r="D57" s="2" t="s">
        <v>119</v>
      </c>
      <c r="E57" s="1">
        <v>47</v>
      </c>
      <c r="F57" s="1">
        <v>1421</v>
      </c>
      <c r="G57" s="30">
        <v>61183.9</v>
      </c>
      <c r="H57" s="30">
        <v>6118.39</v>
      </c>
      <c r="I57" s="40">
        <v>39219</v>
      </c>
      <c r="J57" s="40">
        <v>39994</v>
      </c>
      <c r="K57" s="40">
        <v>39994</v>
      </c>
      <c r="L57" s="27">
        <v>167</v>
      </c>
      <c r="M57" s="27" t="s">
        <v>120</v>
      </c>
      <c r="N57" s="41">
        <v>775</v>
      </c>
      <c r="O57" s="41"/>
      <c r="P57" s="41"/>
      <c r="Q57" s="41"/>
      <c r="R57" s="41"/>
    </row>
    <row r="58" spans="2:18" s="2" customFormat="1" ht="11.25">
      <c r="B58" s="56" t="s">
        <v>121</v>
      </c>
      <c r="C58" s="54" t="s">
        <v>51</v>
      </c>
      <c r="D58" s="2" t="s">
        <v>122</v>
      </c>
      <c r="E58" s="1">
        <v>183</v>
      </c>
      <c r="F58" s="1">
        <v>2864.2</v>
      </c>
      <c r="G58" s="30">
        <v>135630.48</v>
      </c>
      <c r="H58" s="30">
        <v>13563.05</v>
      </c>
      <c r="I58" s="40">
        <v>39245</v>
      </c>
      <c r="J58" s="40">
        <v>39994</v>
      </c>
      <c r="K58" s="40">
        <v>39994</v>
      </c>
      <c r="L58" s="27">
        <v>167</v>
      </c>
      <c r="M58" s="27" t="s">
        <v>123</v>
      </c>
      <c r="N58" s="41">
        <v>749</v>
      </c>
      <c r="O58" s="41"/>
      <c r="P58" s="41"/>
      <c r="Q58" s="41"/>
      <c r="R58" s="41"/>
    </row>
    <row r="59" spans="2:18" s="2" customFormat="1" ht="11.25">
      <c r="B59" s="56" t="s">
        <v>124</v>
      </c>
      <c r="C59" s="54" t="s">
        <v>51</v>
      </c>
      <c r="D59" s="2" t="s">
        <v>125</v>
      </c>
      <c r="E59" s="1">
        <v>92</v>
      </c>
      <c r="F59" s="1">
        <v>1121.54</v>
      </c>
      <c r="G59" s="30">
        <v>31015.98</v>
      </c>
      <c r="H59" s="30">
        <v>26273.93</v>
      </c>
      <c r="I59" s="40">
        <v>38880</v>
      </c>
      <c r="J59" s="40">
        <v>39629</v>
      </c>
      <c r="K59" s="40">
        <v>39994</v>
      </c>
      <c r="L59" s="27">
        <v>167</v>
      </c>
      <c r="M59" s="27" t="s">
        <v>65</v>
      </c>
      <c r="N59" s="41">
        <v>1114</v>
      </c>
      <c r="O59" s="41"/>
      <c r="P59" s="41"/>
      <c r="Q59" s="41"/>
      <c r="R59" s="41"/>
    </row>
    <row r="60" spans="2:18" s="2" customFormat="1" ht="11.25">
      <c r="B60" s="56" t="s">
        <v>126</v>
      </c>
      <c r="C60" s="54" t="s">
        <v>127</v>
      </c>
      <c r="D60" s="2" t="s">
        <v>128</v>
      </c>
      <c r="E60" s="1">
        <v>26</v>
      </c>
      <c r="F60" s="1">
        <v>317.2</v>
      </c>
      <c r="G60" s="30">
        <v>4314</v>
      </c>
      <c r="H60" s="30">
        <v>2157</v>
      </c>
      <c r="I60" s="40">
        <v>39293</v>
      </c>
      <c r="J60" s="40">
        <v>39994</v>
      </c>
      <c r="K60" s="40">
        <v>39994</v>
      </c>
      <c r="L60" s="27">
        <v>167</v>
      </c>
      <c r="M60" s="27" t="s">
        <v>129</v>
      </c>
      <c r="N60" s="41">
        <v>701</v>
      </c>
      <c r="O60" s="41"/>
      <c r="P60" s="41"/>
      <c r="Q60" s="41"/>
      <c r="R60" s="41"/>
    </row>
    <row r="61" spans="2:18" s="2" customFormat="1" ht="11.25">
      <c r="B61" s="56" t="s">
        <v>130</v>
      </c>
      <c r="C61" s="54" t="s">
        <v>51</v>
      </c>
      <c r="D61" s="2" t="s">
        <v>131</v>
      </c>
      <c r="E61" s="1">
        <v>71</v>
      </c>
      <c r="F61" s="1">
        <v>833.6</v>
      </c>
      <c r="G61" s="30">
        <v>53411.14</v>
      </c>
      <c r="H61" s="30">
        <v>5341.11</v>
      </c>
      <c r="I61" s="40">
        <v>39245</v>
      </c>
      <c r="J61" s="40">
        <v>39994</v>
      </c>
      <c r="K61" s="40">
        <v>39994</v>
      </c>
      <c r="L61" s="27">
        <v>167</v>
      </c>
      <c r="M61" s="27" t="s">
        <v>123</v>
      </c>
      <c r="N61" s="41">
        <v>749</v>
      </c>
      <c r="O61" s="41"/>
      <c r="P61" s="41"/>
      <c r="Q61" s="41"/>
      <c r="R61" s="41"/>
    </row>
    <row r="62" spans="2:18" s="2" customFormat="1" ht="11.25">
      <c r="B62" s="56" t="s">
        <v>132</v>
      </c>
      <c r="C62" s="54" t="s">
        <v>51</v>
      </c>
      <c r="D62" s="2" t="s">
        <v>133</v>
      </c>
      <c r="E62" s="1">
        <v>30</v>
      </c>
      <c r="F62" s="1">
        <v>288.33</v>
      </c>
      <c r="G62" s="30">
        <v>17143.37</v>
      </c>
      <c r="H62" s="30">
        <v>1714.34</v>
      </c>
      <c r="I62" s="40">
        <v>39300</v>
      </c>
      <c r="J62" s="40">
        <v>40086</v>
      </c>
      <c r="K62" s="40">
        <v>40086</v>
      </c>
      <c r="L62" s="27">
        <v>259</v>
      </c>
      <c r="M62" s="27" t="s">
        <v>134</v>
      </c>
      <c r="N62" s="41">
        <v>786</v>
      </c>
      <c r="O62" s="41"/>
      <c r="P62" s="41"/>
      <c r="Q62" s="41"/>
      <c r="R62" s="41"/>
    </row>
    <row r="63" spans="2:18" s="2" customFormat="1" ht="11.25">
      <c r="B63" s="56" t="s">
        <v>135</v>
      </c>
      <c r="C63" s="54" t="s">
        <v>51</v>
      </c>
      <c r="D63" s="2" t="s">
        <v>136</v>
      </c>
      <c r="E63" s="1">
        <v>97</v>
      </c>
      <c r="F63" s="1">
        <v>1888.6</v>
      </c>
      <c r="G63" s="30">
        <v>71886.71</v>
      </c>
      <c r="H63" s="30">
        <v>10269.53</v>
      </c>
      <c r="I63" s="40">
        <v>38925</v>
      </c>
      <c r="J63" s="40">
        <v>39721</v>
      </c>
      <c r="K63" s="40">
        <v>40086</v>
      </c>
      <c r="L63" s="27">
        <v>259</v>
      </c>
      <c r="M63" s="27" t="s">
        <v>88</v>
      </c>
      <c r="N63" s="41">
        <v>1161</v>
      </c>
      <c r="O63" s="41"/>
      <c r="P63" s="41"/>
      <c r="Q63" s="41"/>
      <c r="R63" s="41"/>
    </row>
    <row r="64" spans="2:18" s="2" customFormat="1" ht="11.25">
      <c r="B64" s="56" t="s">
        <v>137</v>
      </c>
      <c r="C64" s="54" t="s">
        <v>51</v>
      </c>
      <c r="D64" s="2" t="s">
        <v>138</v>
      </c>
      <c r="E64" s="1">
        <v>52</v>
      </c>
      <c r="F64" s="1">
        <v>745</v>
      </c>
      <c r="G64" s="30">
        <v>14105.7</v>
      </c>
      <c r="H64" s="30">
        <v>1410.57</v>
      </c>
      <c r="I64" s="40">
        <v>39363</v>
      </c>
      <c r="J64" s="40">
        <v>40086</v>
      </c>
      <c r="K64" s="40">
        <v>40086</v>
      </c>
      <c r="L64" s="27">
        <v>259</v>
      </c>
      <c r="M64" s="27" t="s">
        <v>68</v>
      </c>
      <c r="N64" s="41">
        <v>723</v>
      </c>
      <c r="O64" s="41"/>
      <c r="P64" s="41"/>
      <c r="Q64" s="41"/>
      <c r="R64" s="41"/>
    </row>
    <row r="65" spans="2:18" s="2" customFormat="1" ht="11.25">
      <c r="B65" s="56" t="s">
        <v>139</v>
      </c>
      <c r="C65" s="54" t="s">
        <v>51</v>
      </c>
      <c r="D65" s="2" t="s">
        <v>140</v>
      </c>
      <c r="E65" s="1">
        <v>66</v>
      </c>
      <c r="F65" s="1">
        <v>769.6</v>
      </c>
      <c r="G65" s="30">
        <v>17978.5</v>
      </c>
      <c r="H65" s="30">
        <v>1797.85</v>
      </c>
      <c r="I65" s="40">
        <v>39289</v>
      </c>
      <c r="J65" s="40">
        <v>40086</v>
      </c>
      <c r="K65" s="40">
        <v>40086</v>
      </c>
      <c r="L65" s="27">
        <v>259</v>
      </c>
      <c r="M65" s="27" t="s">
        <v>56</v>
      </c>
      <c r="N65" s="41">
        <v>797</v>
      </c>
      <c r="O65" s="41"/>
      <c r="P65" s="41"/>
      <c r="Q65" s="41"/>
      <c r="R65" s="41"/>
    </row>
    <row r="66" spans="2:18" s="2" customFormat="1" ht="11.25">
      <c r="B66" s="56" t="s">
        <v>141</v>
      </c>
      <c r="C66" s="54" t="s">
        <v>51</v>
      </c>
      <c r="D66" s="2" t="s">
        <v>142</v>
      </c>
      <c r="E66" s="1">
        <v>75</v>
      </c>
      <c r="F66" s="1">
        <v>816.42</v>
      </c>
      <c r="G66" s="30">
        <v>16644.82</v>
      </c>
      <c r="H66" s="30">
        <v>1664.48</v>
      </c>
      <c r="I66" s="40">
        <v>39323</v>
      </c>
      <c r="J66" s="40">
        <v>40086</v>
      </c>
      <c r="K66" s="40">
        <v>40086</v>
      </c>
      <c r="L66" s="27">
        <v>259</v>
      </c>
      <c r="M66" s="27" t="s">
        <v>56</v>
      </c>
      <c r="N66" s="41">
        <v>763</v>
      </c>
      <c r="O66" s="41"/>
      <c r="P66" s="41"/>
      <c r="Q66" s="41"/>
      <c r="R66" s="41"/>
    </row>
    <row r="67" spans="2:18" s="2" customFormat="1" ht="11.25">
      <c r="B67" s="56" t="s">
        <v>143</v>
      </c>
      <c r="C67" s="54" t="s">
        <v>51</v>
      </c>
      <c r="D67" s="2" t="s">
        <v>144</v>
      </c>
      <c r="E67" s="1">
        <v>40</v>
      </c>
      <c r="F67" s="1">
        <v>430.71</v>
      </c>
      <c r="G67" s="30">
        <v>5459.45</v>
      </c>
      <c r="H67" s="30">
        <v>545.95</v>
      </c>
      <c r="I67" s="40">
        <v>39367</v>
      </c>
      <c r="J67" s="40">
        <v>40086</v>
      </c>
      <c r="K67" s="40">
        <v>40086</v>
      </c>
      <c r="L67" s="27">
        <v>259</v>
      </c>
      <c r="M67" s="27" t="s">
        <v>120</v>
      </c>
      <c r="N67" s="41">
        <v>719</v>
      </c>
      <c r="O67" s="41"/>
      <c r="P67" s="41"/>
      <c r="Q67" s="41"/>
      <c r="R67" s="41"/>
    </row>
    <row r="68" spans="2:18" s="2" customFormat="1" ht="11.25">
      <c r="B68" s="56" t="s">
        <v>145</v>
      </c>
      <c r="C68" s="54" t="s">
        <v>51</v>
      </c>
      <c r="D68" s="2" t="s">
        <v>146</v>
      </c>
      <c r="E68" s="1">
        <v>32</v>
      </c>
      <c r="F68" s="1">
        <v>276.4</v>
      </c>
      <c r="G68" s="30">
        <v>4844.11</v>
      </c>
      <c r="H68" s="30">
        <v>484.11</v>
      </c>
      <c r="I68" s="40">
        <v>39377</v>
      </c>
      <c r="J68" s="40">
        <v>40086</v>
      </c>
      <c r="K68" s="40">
        <v>40086</v>
      </c>
      <c r="L68" s="27">
        <v>259</v>
      </c>
      <c r="M68" s="27" t="s">
        <v>147</v>
      </c>
      <c r="N68" s="41">
        <v>709</v>
      </c>
      <c r="O68" s="41"/>
      <c r="P68" s="41"/>
      <c r="Q68" s="41"/>
      <c r="R68" s="41"/>
    </row>
    <row r="69" spans="2:18" s="2" customFormat="1" ht="11.25">
      <c r="B69" s="56" t="s">
        <v>148</v>
      </c>
      <c r="C69" s="54" t="s">
        <v>51</v>
      </c>
      <c r="D69" s="2" t="s">
        <v>149</v>
      </c>
      <c r="E69" s="1">
        <v>58</v>
      </c>
      <c r="F69" s="1">
        <v>1279.4</v>
      </c>
      <c r="G69" s="30">
        <v>59036.1</v>
      </c>
      <c r="H69" s="30">
        <v>5903.61</v>
      </c>
      <c r="I69" s="40">
        <v>39293</v>
      </c>
      <c r="J69" s="40">
        <v>40086</v>
      </c>
      <c r="K69" s="40">
        <v>40086</v>
      </c>
      <c r="L69" s="27">
        <v>259</v>
      </c>
      <c r="M69" s="27" t="s">
        <v>150</v>
      </c>
      <c r="N69" s="41">
        <v>793</v>
      </c>
      <c r="O69" s="41"/>
      <c r="P69" s="41"/>
      <c r="Q69" s="41"/>
      <c r="R69" s="41"/>
    </row>
    <row r="70" spans="2:18" s="2" customFormat="1" ht="11.25">
      <c r="B70" s="56" t="s">
        <v>151</v>
      </c>
      <c r="C70" s="54" t="s">
        <v>51</v>
      </c>
      <c r="D70" s="2" t="s">
        <v>152</v>
      </c>
      <c r="E70" s="1">
        <v>79</v>
      </c>
      <c r="F70" s="1">
        <v>1768.4</v>
      </c>
      <c r="G70" s="30">
        <v>60541.4</v>
      </c>
      <c r="H70" s="30">
        <v>6054.14</v>
      </c>
      <c r="I70" s="40">
        <v>39294</v>
      </c>
      <c r="J70" s="40">
        <v>40086</v>
      </c>
      <c r="K70" s="40">
        <v>40086</v>
      </c>
      <c r="L70" s="27">
        <v>259</v>
      </c>
      <c r="M70" s="27" t="s">
        <v>88</v>
      </c>
      <c r="N70" s="41">
        <v>792</v>
      </c>
      <c r="O70" s="41"/>
      <c r="P70" s="41"/>
      <c r="Q70" s="41"/>
      <c r="R70" s="41"/>
    </row>
    <row r="71" spans="2:18" s="2" customFormat="1" ht="11.25">
      <c r="B71" s="56" t="s">
        <v>153</v>
      </c>
      <c r="C71" s="54" t="s">
        <v>51</v>
      </c>
      <c r="D71" s="2" t="s">
        <v>154</v>
      </c>
      <c r="E71" s="1">
        <v>43</v>
      </c>
      <c r="F71" s="1">
        <v>323.6</v>
      </c>
      <c r="G71" s="30">
        <v>14316.5</v>
      </c>
      <c r="H71" s="30">
        <v>1431.65</v>
      </c>
      <c r="I71" s="40">
        <v>39296</v>
      </c>
      <c r="J71" s="40">
        <v>40086</v>
      </c>
      <c r="K71" s="40">
        <v>40086</v>
      </c>
      <c r="L71" s="27">
        <v>259</v>
      </c>
      <c r="M71" s="27" t="s">
        <v>59</v>
      </c>
      <c r="N71" s="41">
        <v>790</v>
      </c>
      <c r="O71" s="41"/>
      <c r="P71" s="41"/>
      <c r="Q71" s="41"/>
      <c r="R71" s="41"/>
    </row>
    <row r="72" spans="2:18" s="2" customFormat="1" ht="11.25">
      <c r="B72" s="56" t="s">
        <v>155</v>
      </c>
      <c r="C72" s="54" t="s">
        <v>51</v>
      </c>
      <c r="D72" s="2" t="s">
        <v>156</v>
      </c>
      <c r="E72" s="1">
        <v>79</v>
      </c>
      <c r="F72" s="1">
        <v>1013.17</v>
      </c>
      <c r="G72" s="30">
        <v>15330.39</v>
      </c>
      <c r="H72" s="30">
        <v>1533.04</v>
      </c>
      <c r="I72" s="40">
        <v>39370</v>
      </c>
      <c r="J72" s="40">
        <v>40086</v>
      </c>
      <c r="K72" s="40">
        <v>40086</v>
      </c>
      <c r="L72" s="27">
        <v>259</v>
      </c>
      <c r="M72" s="27" t="s">
        <v>157</v>
      </c>
      <c r="N72" s="41">
        <v>716</v>
      </c>
      <c r="O72" s="41"/>
      <c r="P72" s="41"/>
      <c r="Q72" s="41"/>
      <c r="R72" s="41"/>
    </row>
    <row r="73" spans="2:18" s="2" customFormat="1" ht="11.25">
      <c r="B73" s="56" t="s">
        <v>158</v>
      </c>
      <c r="C73" s="54" t="s">
        <v>51</v>
      </c>
      <c r="D73" s="2" t="s">
        <v>159</v>
      </c>
      <c r="E73" s="1">
        <v>30</v>
      </c>
      <c r="F73" s="1">
        <v>405</v>
      </c>
      <c r="G73" s="30">
        <v>15021.2</v>
      </c>
      <c r="H73" s="30">
        <v>15021.2</v>
      </c>
      <c r="I73" s="40">
        <v>39337</v>
      </c>
      <c r="J73" s="40">
        <v>40086</v>
      </c>
      <c r="K73" s="40">
        <v>40086</v>
      </c>
      <c r="L73" s="27">
        <v>259</v>
      </c>
      <c r="M73" s="27" t="s">
        <v>160</v>
      </c>
      <c r="N73" s="41">
        <v>749</v>
      </c>
      <c r="O73" s="41"/>
      <c r="P73" s="41"/>
      <c r="Q73" s="41"/>
      <c r="R73" s="41"/>
    </row>
    <row r="74" spans="2:18" s="2" customFormat="1" ht="11.25">
      <c r="B74" s="56" t="s">
        <v>161</v>
      </c>
      <c r="C74" s="54" t="s">
        <v>51</v>
      </c>
      <c r="D74" s="2" t="s">
        <v>162</v>
      </c>
      <c r="E74" s="1">
        <v>50</v>
      </c>
      <c r="F74" s="1">
        <v>519.6</v>
      </c>
      <c r="G74" s="30">
        <v>7911.3</v>
      </c>
      <c r="H74" s="30">
        <v>791.13</v>
      </c>
      <c r="I74" s="40">
        <v>39367</v>
      </c>
      <c r="J74" s="40">
        <v>40086</v>
      </c>
      <c r="K74" s="40">
        <v>40086</v>
      </c>
      <c r="L74" s="27">
        <v>259</v>
      </c>
      <c r="M74" s="27" t="s">
        <v>75</v>
      </c>
      <c r="N74" s="41">
        <v>719</v>
      </c>
      <c r="O74" s="41"/>
      <c r="P74" s="41"/>
      <c r="Q74" s="41"/>
      <c r="R74" s="41"/>
    </row>
    <row r="75" spans="2:18" s="2" customFormat="1" ht="11.25">
      <c r="B75" s="56" t="s">
        <v>163</v>
      </c>
      <c r="C75" s="54" t="s">
        <v>51</v>
      </c>
      <c r="D75" s="2" t="s">
        <v>164</v>
      </c>
      <c r="E75" s="1">
        <v>94</v>
      </c>
      <c r="F75" s="1">
        <v>1290.7</v>
      </c>
      <c r="G75" s="30">
        <v>38809.02</v>
      </c>
      <c r="H75" s="30">
        <v>3880.9</v>
      </c>
      <c r="I75" s="40">
        <v>39308</v>
      </c>
      <c r="J75" s="40">
        <v>40086</v>
      </c>
      <c r="K75" s="40">
        <v>40086</v>
      </c>
      <c r="L75" s="27">
        <v>259</v>
      </c>
      <c r="M75" s="27" t="s">
        <v>68</v>
      </c>
      <c r="N75" s="41">
        <v>778</v>
      </c>
      <c r="O75" s="41"/>
      <c r="P75" s="41"/>
      <c r="Q75" s="41"/>
      <c r="R75" s="41"/>
    </row>
    <row r="76" spans="2:18" s="2" customFormat="1" ht="11.25">
      <c r="B76" s="56" t="s">
        <v>165</v>
      </c>
      <c r="C76" s="54" t="s">
        <v>51</v>
      </c>
      <c r="D76" s="2" t="s">
        <v>166</v>
      </c>
      <c r="E76" s="1">
        <v>103</v>
      </c>
      <c r="F76" s="1">
        <v>650.6</v>
      </c>
      <c r="G76" s="30">
        <v>26675.72</v>
      </c>
      <c r="H76" s="30">
        <v>26675.72</v>
      </c>
      <c r="I76" s="40">
        <v>39343</v>
      </c>
      <c r="J76" s="40">
        <v>40086</v>
      </c>
      <c r="K76" s="40">
        <v>40086</v>
      </c>
      <c r="L76" s="27">
        <v>259</v>
      </c>
      <c r="M76" s="27" t="s">
        <v>167</v>
      </c>
      <c r="N76" s="41">
        <v>743</v>
      </c>
      <c r="O76" s="41"/>
      <c r="P76" s="41"/>
      <c r="Q76" s="41"/>
      <c r="R76" s="41"/>
    </row>
    <row r="77" spans="2:18" s="2" customFormat="1" ht="11.25">
      <c r="B77" s="56" t="s">
        <v>168</v>
      </c>
      <c r="C77" s="54" t="s">
        <v>51</v>
      </c>
      <c r="D77" s="2" t="s">
        <v>169</v>
      </c>
      <c r="E77" s="1">
        <v>30</v>
      </c>
      <c r="F77" s="1">
        <v>428.2</v>
      </c>
      <c r="G77" s="30">
        <v>35338</v>
      </c>
      <c r="H77" s="30">
        <v>3533.8</v>
      </c>
      <c r="I77" s="40">
        <v>39122</v>
      </c>
      <c r="J77" s="40">
        <v>40086</v>
      </c>
      <c r="K77" s="40">
        <v>40086</v>
      </c>
      <c r="L77" s="27">
        <v>259</v>
      </c>
      <c r="M77" s="27" t="s">
        <v>68</v>
      </c>
      <c r="N77" s="41">
        <v>964</v>
      </c>
      <c r="O77" s="41"/>
      <c r="P77" s="41"/>
      <c r="Q77" s="41"/>
      <c r="R77" s="41"/>
    </row>
    <row r="78" spans="2:18" s="2" customFormat="1" ht="11.25">
      <c r="B78" s="56" t="s">
        <v>170</v>
      </c>
      <c r="C78" s="54" t="s">
        <v>51</v>
      </c>
      <c r="D78" s="2" t="s">
        <v>171</v>
      </c>
      <c r="E78" s="1">
        <v>53</v>
      </c>
      <c r="F78" s="1">
        <v>744.2</v>
      </c>
      <c r="G78" s="30">
        <v>15616.65</v>
      </c>
      <c r="H78" s="30">
        <v>1561.67</v>
      </c>
      <c r="I78" s="40">
        <v>39294</v>
      </c>
      <c r="J78" s="40">
        <v>40086</v>
      </c>
      <c r="K78" s="40">
        <v>40086</v>
      </c>
      <c r="L78" s="27">
        <v>259</v>
      </c>
      <c r="M78" s="27" t="s">
        <v>88</v>
      </c>
      <c r="N78" s="41">
        <v>792</v>
      </c>
      <c r="O78" s="41"/>
      <c r="P78" s="41"/>
      <c r="Q78" s="41"/>
      <c r="R78" s="41"/>
    </row>
    <row r="79" spans="2:18" s="2" customFormat="1" ht="11.25">
      <c r="B79" s="56" t="s">
        <v>172</v>
      </c>
      <c r="C79" s="54" t="s">
        <v>51</v>
      </c>
      <c r="D79" s="2" t="s">
        <v>173</v>
      </c>
      <c r="E79" s="1">
        <v>28</v>
      </c>
      <c r="F79" s="1">
        <v>470</v>
      </c>
      <c r="G79" s="30">
        <v>17699.1</v>
      </c>
      <c r="H79" s="30">
        <v>1769.91</v>
      </c>
      <c r="I79" s="40">
        <v>39332</v>
      </c>
      <c r="J79" s="40">
        <v>40086</v>
      </c>
      <c r="K79" s="40">
        <v>40086</v>
      </c>
      <c r="L79" s="27">
        <v>259</v>
      </c>
      <c r="M79" s="27" t="s">
        <v>68</v>
      </c>
      <c r="N79" s="41">
        <v>754</v>
      </c>
      <c r="O79" s="41"/>
      <c r="P79" s="41"/>
      <c r="Q79" s="41"/>
      <c r="R79" s="41"/>
    </row>
    <row r="80" spans="2:18" s="2" customFormat="1" ht="11.25">
      <c r="B80" s="56" t="s">
        <v>174</v>
      </c>
      <c r="C80" s="54" t="s">
        <v>51</v>
      </c>
      <c r="D80" s="2" t="s">
        <v>175</v>
      </c>
      <c r="E80" s="1">
        <v>65</v>
      </c>
      <c r="F80" s="1">
        <v>823.4</v>
      </c>
      <c r="G80" s="30">
        <v>43037.5</v>
      </c>
      <c r="H80" s="30">
        <v>4303.75</v>
      </c>
      <c r="I80" s="40">
        <v>39391</v>
      </c>
      <c r="J80" s="40">
        <v>40178</v>
      </c>
      <c r="K80" s="40">
        <v>40178</v>
      </c>
      <c r="L80" s="27">
        <v>351</v>
      </c>
      <c r="M80" s="27" t="s">
        <v>75</v>
      </c>
      <c r="N80" s="41">
        <v>787</v>
      </c>
      <c r="O80" s="41"/>
      <c r="P80" s="41"/>
      <c r="Q80" s="41"/>
      <c r="R80" s="41"/>
    </row>
    <row r="81" spans="2:18" s="2" customFormat="1" ht="11.25">
      <c r="B81" s="56" t="s">
        <v>176</v>
      </c>
      <c r="C81" s="54" t="s">
        <v>51</v>
      </c>
      <c r="D81" s="2" t="s">
        <v>177</v>
      </c>
      <c r="E81" s="1">
        <v>50</v>
      </c>
      <c r="F81" s="1">
        <v>974.4</v>
      </c>
      <c r="G81" s="30">
        <v>35097.96</v>
      </c>
      <c r="H81" s="30">
        <v>14039.19</v>
      </c>
      <c r="I81" s="40">
        <v>39402</v>
      </c>
      <c r="J81" s="40">
        <v>40178</v>
      </c>
      <c r="K81" s="40">
        <v>40178</v>
      </c>
      <c r="L81" s="27">
        <v>351</v>
      </c>
      <c r="M81" s="27" t="s">
        <v>85</v>
      </c>
      <c r="N81" s="41">
        <v>776</v>
      </c>
      <c r="O81" s="41"/>
      <c r="P81" s="41"/>
      <c r="Q81" s="41"/>
      <c r="R81" s="41"/>
    </row>
    <row r="82" spans="2:18" s="2" customFormat="1" ht="11.25">
      <c r="B82" s="56" t="s">
        <v>178</v>
      </c>
      <c r="C82" s="54" t="s">
        <v>51</v>
      </c>
      <c r="D82" s="2" t="s">
        <v>179</v>
      </c>
      <c r="E82" s="1">
        <v>114</v>
      </c>
      <c r="F82" s="1">
        <v>1589</v>
      </c>
      <c r="G82" s="30">
        <v>67533.34</v>
      </c>
      <c r="H82" s="30">
        <v>20260</v>
      </c>
      <c r="I82" s="40">
        <v>39391</v>
      </c>
      <c r="J82" s="40">
        <v>40178</v>
      </c>
      <c r="K82" s="40">
        <v>40178</v>
      </c>
      <c r="L82" s="27">
        <v>351</v>
      </c>
      <c r="M82" s="27" t="s">
        <v>75</v>
      </c>
      <c r="N82" s="41">
        <v>787</v>
      </c>
      <c r="O82" s="41"/>
      <c r="P82" s="41"/>
      <c r="Q82" s="41"/>
      <c r="R82" s="41"/>
    </row>
    <row r="83" spans="2:18" s="2" customFormat="1" ht="11.25">
      <c r="B83" s="56" t="s">
        <v>180</v>
      </c>
      <c r="C83" s="54" t="s">
        <v>51</v>
      </c>
      <c r="D83" s="2" t="s">
        <v>181</v>
      </c>
      <c r="E83" s="1">
        <v>69</v>
      </c>
      <c r="F83" s="1">
        <v>1388.1</v>
      </c>
      <c r="G83" s="30">
        <v>31882.97</v>
      </c>
      <c r="H83" s="30">
        <v>3188.3</v>
      </c>
      <c r="I83" s="40">
        <v>39405</v>
      </c>
      <c r="J83" s="40">
        <v>40178</v>
      </c>
      <c r="K83" s="40">
        <v>40178</v>
      </c>
      <c r="L83" s="27">
        <v>351</v>
      </c>
      <c r="M83" s="27" t="s">
        <v>68</v>
      </c>
      <c r="N83" s="41">
        <v>773</v>
      </c>
      <c r="O83" s="41"/>
      <c r="P83" s="41"/>
      <c r="Q83" s="41"/>
      <c r="R83" s="41"/>
    </row>
    <row r="84" spans="2:18" s="2" customFormat="1" ht="11.25">
      <c r="B84" s="56" t="s">
        <v>182</v>
      </c>
      <c r="C84" s="54" t="s">
        <v>51</v>
      </c>
      <c r="D84" s="2" t="s">
        <v>183</v>
      </c>
      <c r="E84" s="1">
        <v>259</v>
      </c>
      <c r="F84" s="1">
        <v>3956.8</v>
      </c>
      <c r="G84" s="30">
        <v>208033.8</v>
      </c>
      <c r="H84" s="30">
        <v>20803.38</v>
      </c>
      <c r="I84" s="40">
        <v>39391</v>
      </c>
      <c r="J84" s="40">
        <v>40178</v>
      </c>
      <c r="K84" s="40">
        <v>40178</v>
      </c>
      <c r="L84" s="27">
        <v>351</v>
      </c>
      <c r="M84" s="27" t="s">
        <v>75</v>
      </c>
      <c r="N84" s="41">
        <v>787</v>
      </c>
      <c r="O84" s="41"/>
      <c r="P84" s="41"/>
      <c r="Q84" s="41"/>
      <c r="R84" s="41"/>
    </row>
    <row r="85" spans="2:18" s="2" customFormat="1" ht="11.25">
      <c r="B85" s="56" t="s">
        <v>184</v>
      </c>
      <c r="C85" s="54" t="s">
        <v>51</v>
      </c>
      <c r="D85" s="2" t="s">
        <v>185</v>
      </c>
      <c r="E85" s="1">
        <v>75</v>
      </c>
      <c r="F85" s="1">
        <v>773.6</v>
      </c>
      <c r="G85" s="30">
        <v>28592.82</v>
      </c>
      <c r="H85" s="30">
        <v>2859.28</v>
      </c>
      <c r="I85" s="40">
        <v>39391</v>
      </c>
      <c r="J85" s="40">
        <v>40178</v>
      </c>
      <c r="K85" s="40">
        <v>40178</v>
      </c>
      <c r="L85" s="27">
        <v>351</v>
      </c>
      <c r="M85" s="27" t="s">
        <v>75</v>
      </c>
      <c r="N85" s="41">
        <v>787</v>
      </c>
      <c r="O85" s="41"/>
      <c r="P85" s="41"/>
      <c r="Q85" s="41"/>
      <c r="R85" s="41"/>
    </row>
    <row r="86" spans="2:18" s="2" customFormat="1" ht="11.25">
      <c r="B86" s="56" t="s">
        <v>186</v>
      </c>
      <c r="C86" s="54" t="s">
        <v>51</v>
      </c>
      <c r="D86" s="2" t="s">
        <v>187</v>
      </c>
      <c r="E86" s="1">
        <v>43</v>
      </c>
      <c r="F86" s="1">
        <v>1028.2</v>
      </c>
      <c r="G86" s="30">
        <v>20294.6</v>
      </c>
      <c r="H86" s="30">
        <v>2029.46</v>
      </c>
      <c r="I86" s="40">
        <v>39402</v>
      </c>
      <c r="J86" s="40">
        <v>40178</v>
      </c>
      <c r="K86" s="40">
        <v>40178</v>
      </c>
      <c r="L86" s="27">
        <v>351</v>
      </c>
      <c r="M86" s="27" t="s">
        <v>96</v>
      </c>
      <c r="N86" s="41">
        <v>776</v>
      </c>
      <c r="O86" s="41"/>
      <c r="P86" s="41"/>
      <c r="Q86" s="41"/>
      <c r="R86" s="41"/>
    </row>
    <row r="87" spans="2:18" s="2" customFormat="1" ht="11.25">
      <c r="B87" s="56" t="s">
        <v>188</v>
      </c>
      <c r="C87" s="54" t="s">
        <v>51</v>
      </c>
      <c r="D87" s="2" t="s">
        <v>189</v>
      </c>
      <c r="E87" s="1">
        <v>100</v>
      </c>
      <c r="F87" s="1">
        <v>1985</v>
      </c>
      <c r="G87" s="30">
        <v>91025.3</v>
      </c>
      <c r="H87" s="30">
        <v>22756.32</v>
      </c>
      <c r="I87" s="40">
        <v>39419</v>
      </c>
      <c r="J87" s="40">
        <v>40178</v>
      </c>
      <c r="K87" s="40">
        <v>40178</v>
      </c>
      <c r="L87" s="27">
        <v>351</v>
      </c>
      <c r="M87" s="27" t="s">
        <v>59</v>
      </c>
      <c r="N87" s="41">
        <v>759</v>
      </c>
      <c r="O87" s="41"/>
      <c r="P87" s="41"/>
      <c r="Q87" s="41"/>
      <c r="R87" s="41"/>
    </row>
    <row r="88" spans="2:18" s="2" customFormat="1" ht="11.25">
      <c r="B88" s="56" t="s">
        <v>190</v>
      </c>
      <c r="C88" s="54" t="s">
        <v>51</v>
      </c>
      <c r="D88" s="2" t="s">
        <v>191</v>
      </c>
      <c r="E88" s="1">
        <v>100</v>
      </c>
      <c r="F88" s="1">
        <v>2157</v>
      </c>
      <c r="G88" s="30">
        <v>83372.7</v>
      </c>
      <c r="H88" s="30">
        <v>83372.7</v>
      </c>
      <c r="I88" s="40">
        <v>39437</v>
      </c>
      <c r="J88" s="40">
        <v>40178</v>
      </c>
      <c r="K88" s="40">
        <v>40178</v>
      </c>
      <c r="L88" s="27">
        <v>351</v>
      </c>
      <c r="M88" s="27" t="s">
        <v>192</v>
      </c>
      <c r="N88" s="41">
        <v>741</v>
      </c>
      <c r="O88" s="41"/>
      <c r="P88" s="41"/>
      <c r="Q88" s="41"/>
      <c r="R88" s="41"/>
    </row>
    <row r="89" spans="2:18" s="2" customFormat="1" ht="11.25">
      <c r="B89" s="56" t="s">
        <v>193</v>
      </c>
      <c r="C89" s="54" t="s">
        <v>51</v>
      </c>
      <c r="D89" s="2" t="s">
        <v>194</v>
      </c>
      <c r="E89" s="1">
        <v>178</v>
      </c>
      <c r="F89" s="1">
        <v>2743</v>
      </c>
      <c r="G89" s="30">
        <v>128059.85</v>
      </c>
      <c r="H89" s="30">
        <v>12805.99</v>
      </c>
      <c r="I89" s="40">
        <v>39414</v>
      </c>
      <c r="J89" s="40">
        <v>40178</v>
      </c>
      <c r="K89" s="40">
        <v>40178</v>
      </c>
      <c r="L89" s="27">
        <v>351</v>
      </c>
      <c r="M89" s="27" t="s">
        <v>59</v>
      </c>
      <c r="N89" s="41">
        <v>764</v>
      </c>
      <c r="O89" s="41"/>
      <c r="P89" s="41"/>
      <c r="Q89" s="41"/>
      <c r="R89" s="41"/>
    </row>
    <row r="90" spans="2:18" s="2" customFormat="1" ht="11.25">
      <c r="B90" s="56" t="s">
        <v>195</v>
      </c>
      <c r="C90" s="54" t="s">
        <v>51</v>
      </c>
      <c r="D90" s="2" t="s">
        <v>196</v>
      </c>
      <c r="E90" s="1">
        <v>56</v>
      </c>
      <c r="F90" s="1">
        <v>813.78</v>
      </c>
      <c r="G90" s="30">
        <v>14026.4</v>
      </c>
      <c r="H90" s="30">
        <v>1402.64</v>
      </c>
      <c r="I90" s="40">
        <v>39405</v>
      </c>
      <c r="J90" s="40">
        <v>40178</v>
      </c>
      <c r="K90" s="40">
        <v>40178</v>
      </c>
      <c r="L90" s="27">
        <v>351</v>
      </c>
      <c r="M90" s="27" t="s">
        <v>68</v>
      </c>
      <c r="N90" s="41">
        <v>773</v>
      </c>
      <c r="O90" s="41"/>
      <c r="P90" s="41"/>
      <c r="Q90" s="41"/>
      <c r="R90" s="41"/>
    </row>
    <row r="91" spans="2:18" s="2" customFormat="1" ht="11.25">
      <c r="B91" s="56" t="s">
        <v>197</v>
      </c>
      <c r="C91" s="54" t="s">
        <v>51</v>
      </c>
      <c r="D91" s="2" t="s">
        <v>198</v>
      </c>
      <c r="E91" s="1">
        <v>26</v>
      </c>
      <c r="F91" s="1">
        <v>227</v>
      </c>
      <c r="G91" s="30">
        <v>4103.6</v>
      </c>
      <c r="H91" s="30">
        <v>410.36</v>
      </c>
      <c r="I91" s="40">
        <v>39429</v>
      </c>
      <c r="J91" s="40">
        <v>40178</v>
      </c>
      <c r="K91" s="40">
        <v>40178</v>
      </c>
      <c r="L91" s="27">
        <v>351</v>
      </c>
      <c r="M91" s="27" t="s">
        <v>96</v>
      </c>
      <c r="N91" s="41">
        <v>749</v>
      </c>
      <c r="O91" s="41"/>
      <c r="P91" s="41"/>
      <c r="Q91" s="41"/>
      <c r="R91" s="41"/>
    </row>
    <row r="92" spans="2:18" s="2" customFormat="1" ht="11.25">
      <c r="B92" s="56" t="s">
        <v>199</v>
      </c>
      <c r="C92" s="54" t="s">
        <v>51</v>
      </c>
      <c r="D92" s="2" t="s">
        <v>200</v>
      </c>
      <c r="E92" s="1">
        <v>52</v>
      </c>
      <c r="F92" s="1">
        <v>592.6</v>
      </c>
      <c r="G92" s="30">
        <v>9036.8</v>
      </c>
      <c r="H92" s="30">
        <v>903.68</v>
      </c>
      <c r="I92" s="40">
        <v>39429</v>
      </c>
      <c r="J92" s="40">
        <v>40178</v>
      </c>
      <c r="K92" s="40">
        <v>40178</v>
      </c>
      <c r="L92" s="27">
        <v>351</v>
      </c>
      <c r="M92" s="27" t="s">
        <v>96</v>
      </c>
      <c r="N92" s="41">
        <v>749</v>
      </c>
      <c r="O92" s="41"/>
      <c r="P92" s="41"/>
      <c r="Q92" s="41"/>
      <c r="R92" s="41"/>
    </row>
    <row r="93" spans="2:18" s="2" customFormat="1" ht="11.25">
      <c r="B93" s="56" t="s">
        <v>201</v>
      </c>
      <c r="C93" s="54" t="s">
        <v>51</v>
      </c>
      <c r="D93" s="2" t="s">
        <v>202</v>
      </c>
      <c r="E93" s="1">
        <v>52</v>
      </c>
      <c r="F93" s="1">
        <v>521</v>
      </c>
      <c r="G93" s="30">
        <v>20416.28</v>
      </c>
      <c r="H93" s="30">
        <v>20416.28</v>
      </c>
      <c r="I93" s="40">
        <v>39426</v>
      </c>
      <c r="J93" s="40">
        <v>40178</v>
      </c>
      <c r="K93" s="40">
        <v>40178</v>
      </c>
      <c r="L93" s="27">
        <v>351</v>
      </c>
      <c r="M93" s="27" t="s">
        <v>192</v>
      </c>
      <c r="N93" s="41">
        <v>752</v>
      </c>
      <c r="O93" s="41"/>
      <c r="P93" s="41"/>
      <c r="Q93" s="41"/>
      <c r="R93" s="41"/>
    </row>
    <row r="94" spans="2:18" s="2" customFormat="1" ht="11.25">
      <c r="B94" s="56" t="s">
        <v>203</v>
      </c>
      <c r="C94" s="54" t="s">
        <v>51</v>
      </c>
      <c r="D94" s="2" t="s">
        <v>204</v>
      </c>
      <c r="E94" s="1">
        <v>182</v>
      </c>
      <c r="F94" s="1">
        <v>2177.62</v>
      </c>
      <c r="G94" s="30">
        <v>67417.76</v>
      </c>
      <c r="H94" s="30">
        <v>33708.88</v>
      </c>
      <c r="I94" s="40">
        <v>39413</v>
      </c>
      <c r="J94" s="40">
        <v>40178</v>
      </c>
      <c r="K94" s="40">
        <v>40178</v>
      </c>
      <c r="L94" s="27">
        <v>351</v>
      </c>
      <c r="M94" s="27" t="s">
        <v>205</v>
      </c>
      <c r="N94" s="41">
        <v>765</v>
      </c>
      <c r="O94" s="41"/>
      <c r="P94" s="41"/>
      <c r="Q94" s="41"/>
      <c r="R94" s="41"/>
    </row>
    <row r="95" spans="2:18" s="2" customFormat="1" ht="11.25">
      <c r="B95" s="56" t="s">
        <v>206</v>
      </c>
      <c r="C95" s="54" t="s">
        <v>51</v>
      </c>
      <c r="D95" s="2" t="s">
        <v>207</v>
      </c>
      <c r="E95" s="1">
        <v>89</v>
      </c>
      <c r="F95" s="1">
        <v>2102.4</v>
      </c>
      <c r="G95" s="30">
        <v>140000.56</v>
      </c>
      <c r="H95" s="30">
        <v>14000.06</v>
      </c>
      <c r="I95" s="40">
        <v>38909</v>
      </c>
      <c r="J95" s="40">
        <v>40178</v>
      </c>
      <c r="K95" s="40">
        <v>40178</v>
      </c>
      <c r="L95" s="27">
        <v>351</v>
      </c>
      <c r="M95" s="27" t="s">
        <v>68</v>
      </c>
      <c r="N95" s="41">
        <v>1269</v>
      </c>
      <c r="O95" s="41"/>
      <c r="P95" s="41"/>
      <c r="Q95" s="41"/>
      <c r="R95" s="41"/>
    </row>
    <row r="96" spans="2:18" s="2" customFormat="1" ht="11.25">
      <c r="B96" s="56" t="s">
        <v>208</v>
      </c>
      <c r="C96" s="54" t="s">
        <v>51</v>
      </c>
      <c r="D96" s="2" t="s">
        <v>209</v>
      </c>
      <c r="E96" s="1">
        <v>53</v>
      </c>
      <c r="F96" s="1">
        <v>745.4</v>
      </c>
      <c r="G96" s="30">
        <v>12828.3</v>
      </c>
      <c r="H96" s="30">
        <v>1282.83</v>
      </c>
      <c r="I96" s="40">
        <v>39450</v>
      </c>
      <c r="J96" s="40">
        <v>40178</v>
      </c>
      <c r="K96" s="40">
        <v>40178</v>
      </c>
      <c r="L96" s="27">
        <v>351</v>
      </c>
      <c r="M96" s="27" t="s">
        <v>68</v>
      </c>
      <c r="N96" s="41">
        <v>728</v>
      </c>
      <c r="O96" s="41"/>
      <c r="P96" s="41"/>
      <c r="Q96" s="41"/>
      <c r="R96" s="41"/>
    </row>
    <row r="97" spans="2:18" s="2" customFormat="1" ht="11.25">
      <c r="B97" s="56" t="s">
        <v>210</v>
      </c>
      <c r="C97" s="54" t="s">
        <v>51</v>
      </c>
      <c r="D97" s="2" t="s">
        <v>211</v>
      </c>
      <c r="E97" s="1">
        <v>80</v>
      </c>
      <c r="F97" s="1">
        <v>891.75</v>
      </c>
      <c r="G97" s="30">
        <v>40448.09</v>
      </c>
      <c r="H97" s="30">
        <v>4044.81</v>
      </c>
      <c r="I97" s="40">
        <v>39548</v>
      </c>
      <c r="J97" s="40">
        <v>40240</v>
      </c>
      <c r="K97" s="40">
        <v>40240</v>
      </c>
      <c r="L97" s="27">
        <v>413</v>
      </c>
      <c r="M97" s="27" t="s">
        <v>68</v>
      </c>
      <c r="N97" s="41">
        <v>692</v>
      </c>
      <c r="O97" s="41"/>
      <c r="P97" s="41"/>
      <c r="Q97" s="41"/>
      <c r="R97" s="41"/>
    </row>
    <row r="98" spans="2:18" s="2" customFormat="1" ht="11.25">
      <c r="B98" s="56" t="s">
        <v>212</v>
      </c>
      <c r="C98" s="54" t="s">
        <v>51</v>
      </c>
      <c r="D98" s="2" t="s">
        <v>213</v>
      </c>
      <c r="E98" s="1">
        <v>47</v>
      </c>
      <c r="F98" s="1">
        <v>1046.5</v>
      </c>
      <c r="G98" s="30">
        <v>32209.33</v>
      </c>
      <c r="H98" s="30">
        <v>27377.93</v>
      </c>
      <c r="I98" s="40">
        <v>39535</v>
      </c>
      <c r="J98" s="40">
        <v>40268</v>
      </c>
      <c r="K98" s="40">
        <v>40268</v>
      </c>
      <c r="L98" s="27">
        <v>441</v>
      </c>
      <c r="M98" s="27" t="s">
        <v>59</v>
      </c>
      <c r="N98" s="41">
        <v>733</v>
      </c>
      <c r="O98" s="41"/>
      <c r="P98" s="41"/>
      <c r="Q98" s="41"/>
      <c r="R98" s="41"/>
    </row>
    <row r="99" spans="2:18" s="2" customFormat="1" ht="11.25">
      <c r="B99" s="56" t="s">
        <v>214</v>
      </c>
      <c r="C99" s="54" t="s">
        <v>51</v>
      </c>
      <c r="D99" s="2" t="s">
        <v>215</v>
      </c>
      <c r="E99" s="1">
        <v>28</v>
      </c>
      <c r="F99" s="1">
        <v>451</v>
      </c>
      <c r="G99" s="30">
        <v>7351.14</v>
      </c>
      <c r="H99" s="30">
        <v>2352.36</v>
      </c>
      <c r="I99" s="40">
        <v>39532</v>
      </c>
      <c r="J99" s="40">
        <v>40268</v>
      </c>
      <c r="K99" s="40">
        <v>40268</v>
      </c>
      <c r="L99" s="27">
        <v>441</v>
      </c>
      <c r="M99" s="27" t="s">
        <v>216</v>
      </c>
      <c r="N99" s="41">
        <v>736</v>
      </c>
      <c r="O99" s="41"/>
      <c r="P99" s="41"/>
      <c r="Q99" s="41"/>
      <c r="R99" s="41"/>
    </row>
    <row r="100" spans="2:18" s="2" customFormat="1" ht="11.25">
      <c r="B100" s="56" t="s">
        <v>217</v>
      </c>
      <c r="C100" s="54" t="s">
        <v>51</v>
      </c>
      <c r="D100" s="2" t="s">
        <v>218</v>
      </c>
      <c r="E100" s="1">
        <v>68</v>
      </c>
      <c r="F100" s="1">
        <v>929.6</v>
      </c>
      <c r="G100" s="30">
        <v>27101.6</v>
      </c>
      <c r="H100" s="30">
        <v>2710.16</v>
      </c>
      <c r="I100" s="40">
        <v>39489</v>
      </c>
      <c r="J100" s="40">
        <v>40268</v>
      </c>
      <c r="K100" s="40">
        <v>40268</v>
      </c>
      <c r="L100" s="27">
        <v>441</v>
      </c>
      <c r="M100" s="27" t="s">
        <v>68</v>
      </c>
      <c r="N100" s="41">
        <v>779</v>
      </c>
      <c r="O100" s="41"/>
      <c r="P100" s="41"/>
      <c r="Q100" s="41"/>
      <c r="R100" s="41"/>
    </row>
    <row r="101" spans="2:18" s="2" customFormat="1" ht="11.25">
      <c r="B101" s="56" t="s">
        <v>219</v>
      </c>
      <c r="C101" s="54" t="s">
        <v>51</v>
      </c>
      <c r="D101" s="2" t="s">
        <v>220</v>
      </c>
      <c r="E101" s="1">
        <v>63</v>
      </c>
      <c r="F101" s="1">
        <v>726.88</v>
      </c>
      <c r="G101" s="30">
        <v>13390.58</v>
      </c>
      <c r="H101" s="30">
        <v>1339.06</v>
      </c>
      <c r="I101" s="40">
        <v>39517</v>
      </c>
      <c r="J101" s="40">
        <v>40268</v>
      </c>
      <c r="K101" s="40">
        <v>40268</v>
      </c>
      <c r="L101" s="27">
        <v>441</v>
      </c>
      <c r="M101" s="27" t="s">
        <v>96</v>
      </c>
      <c r="N101" s="41">
        <v>751</v>
      </c>
      <c r="O101" s="41"/>
      <c r="P101" s="41"/>
      <c r="Q101" s="41"/>
      <c r="R101" s="41"/>
    </row>
    <row r="102" spans="2:18" s="2" customFormat="1" ht="11.25">
      <c r="B102" s="56" t="s">
        <v>221</v>
      </c>
      <c r="C102" s="54" t="s">
        <v>51</v>
      </c>
      <c r="D102" s="2" t="s">
        <v>222</v>
      </c>
      <c r="E102" s="1">
        <v>7</v>
      </c>
      <c r="F102" s="1">
        <v>153.3</v>
      </c>
      <c r="G102" s="30">
        <v>605.28</v>
      </c>
      <c r="H102" s="30">
        <v>605.28</v>
      </c>
      <c r="I102" s="40">
        <v>39498</v>
      </c>
      <c r="J102" s="40">
        <v>40268</v>
      </c>
      <c r="K102" s="40">
        <v>40268</v>
      </c>
      <c r="L102" s="27">
        <v>441</v>
      </c>
      <c r="M102" s="27" t="s">
        <v>129</v>
      </c>
      <c r="N102" s="41">
        <v>770</v>
      </c>
      <c r="O102" s="41"/>
      <c r="P102" s="41"/>
      <c r="Q102" s="41"/>
      <c r="R102" s="41"/>
    </row>
    <row r="103" spans="2:18" s="2" customFormat="1" ht="11.25">
      <c r="B103" s="56" t="s">
        <v>223</v>
      </c>
      <c r="C103" s="54" t="s">
        <v>51</v>
      </c>
      <c r="D103" s="2" t="s">
        <v>224</v>
      </c>
      <c r="E103" s="1">
        <v>134.5</v>
      </c>
      <c r="F103" s="1">
        <v>2929.7</v>
      </c>
      <c r="G103" s="30">
        <v>52660.59</v>
      </c>
      <c r="H103" s="30">
        <v>13165.15</v>
      </c>
      <c r="I103" s="40">
        <v>39555</v>
      </c>
      <c r="J103" s="40">
        <v>40268</v>
      </c>
      <c r="K103" s="40">
        <v>40268</v>
      </c>
      <c r="L103" s="27">
        <v>441</v>
      </c>
      <c r="M103" s="27" t="s">
        <v>225</v>
      </c>
      <c r="N103" s="41">
        <v>713</v>
      </c>
      <c r="O103" s="41"/>
      <c r="P103" s="41"/>
      <c r="Q103" s="41"/>
      <c r="R103" s="41"/>
    </row>
    <row r="104" spans="2:18" s="2" customFormat="1" ht="11.25">
      <c r="B104" s="56" t="s">
        <v>226</v>
      </c>
      <c r="C104" s="54" t="s">
        <v>51</v>
      </c>
      <c r="D104" s="2" t="s">
        <v>227</v>
      </c>
      <c r="E104" s="1">
        <v>86</v>
      </c>
      <c r="F104" s="1">
        <v>3461.74</v>
      </c>
      <c r="G104" s="30">
        <v>90718.97</v>
      </c>
      <c r="H104" s="30">
        <v>9071.9</v>
      </c>
      <c r="I104" s="40">
        <v>39356</v>
      </c>
      <c r="J104" s="40">
        <v>40268</v>
      </c>
      <c r="K104" s="40">
        <v>40268</v>
      </c>
      <c r="L104" s="27">
        <v>441</v>
      </c>
      <c r="M104" s="27" t="s">
        <v>96</v>
      </c>
      <c r="N104" s="41">
        <v>912</v>
      </c>
      <c r="O104" s="41"/>
      <c r="P104" s="41"/>
      <c r="Q104" s="41"/>
      <c r="R104" s="41"/>
    </row>
    <row r="105" spans="2:18" s="2" customFormat="1" ht="11.25">
      <c r="B105" s="56" t="s">
        <v>228</v>
      </c>
      <c r="C105" s="54" t="s">
        <v>51</v>
      </c>
      <c r="D105" s="2" t="s">
        <v>229</v>
      </c>
      <c r="E105" s="1">
        <v>26</v>
      </c>
      <c r="F105" s="1">
        <v>411.08</v>
      </c>
      <c r="G105" s="30">
        <v>6698.42</v>
      </c>
      <c r="H105" s="30">
        <v>669.84</v>
      </c>
      <c r="I105" s="40">
        <v>39526</v>
      </c>
      <c r="J105" s="40">
        <v>40268</v>
      </c>
      <c r="K105" s="40">
        <v>40268</v>
      </c>
      <c r="L105" s="27">
        <v>441</v>
      </c>
      <c r="M105" s="27" t="s">
        <v>120</v>
      </c>
      <c r="N105" s="41">
        <v>742</v>
      </c>
      <c r="O105" s="41"/>
      <c r="P105" s="41"/>
      <c r="Q105" s="41"/>
      <c r="R105" s="41"/>
    </row>
    <row r="106" spans="2:18" s="2" customFormat="1" ht="11.25">
      <c r="B106" s="56" t="s">
        <v>230</v>
      </c>
      <c r="C106" s="54" t="s">
        <v>51</v>
      </c>
      <c r="D106" s="2" t="s">
        <v>231</v>
      </c>
      <c r="E106" s="1">
        <v>81</v>
      </c>
      <c r="F106" s="1">
        <v>1371</v>
      </c>
      <c r="G106" s="30">
        <v>30880.5</v>
      </c>
      <c r="H106" s="30">
        <v>3088.05</v>
      </c>
      <c r="I106" s="40">
        <v>39549</v>
      </c>
      <c r="J106" s="40">
        <v>40268</v>
      </c>
      <c r="K106" s="40">
        <v>40268</v>
      </c>
      <c r="L106" s="27">
        <v>441</v>
      </c>
      <c r="M106" s="27" t="s">
        <v>75</v>
      </c>
      <c r="N106" s="41">
        <v>719</v>
      </c>
      <c r="O106" s="41"/>
      <c r="P106" s="41"/>
      <c r="Q106" s="41"/>
      <c r="R106" s="41"/>
    </row>
    <row r="107" spans="2:18" s="2" customFormat="1" ht="11.25">
      <c r="B107" s="56" t="s">
        <v>232</v>
      </c>
      <c r="C107" s="54" t="s">
        <v>51</v>
      </c>
      <c r="D107" s="2" t="s">
        <v>233</v>
      </c>
      <c r="E107" s="1">
        <v>19</v>
      </c>
      <c r="F107" s="1">
        <v>328.41</v>
      </c>
      <c r="G107" s="30">
        <v>6929.2</v>
      </c>
      <c r="H107" s="30">
        <v>692.92</v>
      </c>
      <c r="I107" s="40">
        <v>39517</v>
      </c>
      <c r="J107" s="40">
        <v>40268</v>
      </c>
      <c r="K107" s="40">
        <v>40268</v>
      </c>
      <c r="L107" s="27">
        <v>441</v>
      </c>
      <c r="M107" s="27" t="s">
        <v>96</v>
      </c>
      <c r="N107" s="41">
        <v>751</v>
      </c>
      <c r="O107" s="41"/>
      <c r="P107" s="41"/>
      <c r="Q107" s="41"/>
      <c r="R107" s="41"/>
    </row>
    <row r="108" spans="2:18" s="2" customFormat="1" ht="11.25">
      <c r="B108" s="56" t="s">
        <v>234</v>
      </c>
      <c r="C108" s="54" t="s">
        <v>51</v>
      </c>
      <c r="D108" s="2" t="s">
        <v>235</v>
      </c>
      <c r="E108" s="1">
        <v>12</v>
      </c>
      <c r="F108" s="1">
        <v>207</v>
      </c>
      <c r="G108" s="30">
        <v>8758.74</v>
      </c>
      <c r="H108" s="30">
        <v>875.87</v>
      </c>
      <c r="I108" s="40">
        <v>39531</v>
      </c>
      <c r="J108" s="40">
        <v>40268</v>
      </c>
      <c r="K108" s="40">
        <v>40268</v>
      </c>
      <c r="L108" s="27">
        <v>441</v>
      </c>
      <c r="M108" s="27" t="s">
        <v>192</v>
      </c>
      <c r="N108" s="41">
        <v>737</v>
      </c>
      <c r="O108" s="41"/>
      <c r="P108" s="41"/>
      <c r="Q108" s="41"/>
      <c r="R108" s="41"/>
    </row>
    <row r="109" spans="2:18" s="2" customFormat="1" ht="11.25">
      <c r="B109" s="56" t="s">
        <v>236</v>
      </c>
      <c r="C109" s="54" t="s">
        <v>51</v>
      </c>
      <c r="D109" s="2" t="s">
        <v>237</v>
      </c>
      <c r="E109" s="1">
        <v>68</v>
      </c>
      <c r="F109" s="1">
        <v>2595.35</v>
      </c>
      <c r="G109" s="30">
        <v>121011.79</v>
      </c>
      <c r="H109" s="30">
        <v>101649.9</v>
      </c>
      <c r="I109" s="40">
        <v>39370</v>
      </c>
      <c r="J109" s="40">
        <v>40268</v>
      </c>
      <c r="K109" s="40">
        <v>40268</v>
      </c>
      <c r="L109" s="27">
        <v>441</v>
      </c>
      <c r="M109" s="27" t="s">
        <v>238</v>
      </c>
      <c r="N109" s="41">
        <v>898</v>
      </c>
      <c r="O109" s="41"/>
      <c r="P109" s="41"/>
      <c r="Q109" s="41"/>
      <c r="R109" s="41"/>
    </row>
    <row r="110" spans="2:18" s="2" customFormat="1" ht="11.25">
      <c r="B110" s="56" t="s">
        <v>239</v>
      </c>
      <c r="C110" s="54" t="s">
        <v>51</v>
      </c>
      <c r="D110" s="2" t="s">
        <v>240</v>
      </c>
      <c r="E110" s="1">
        <v>38</v>
      </c>
      <c r="F110" s="1">
        <v>583.4</v>
      </c>
      <c r="G110" s="30">
        <v>14180.8</v>
      </c>
      <c r="H110" s="30">
        <v>1418.08</v>
      </c>
      <c r="I110" s="40">
        <v>39492</v>
      </c>
      <c r="J110" s="40">
        <v>40268</v>
      </c>
      <c r="K110" s="40">
        <v>40268</v>
      </c>
      <c r="L110" s="27">
        <v>441</v>
      </c>
      <c r="M110" s="27" t="s">
        <v>96</v>
      </c>
      <c r="N110" s="41">
        <v>776</v>
      </c>
      <c r="O110" s="41"/>
      <c r="P110" s="41"/>
      <c r="Q110" s="41"/>
      <c r="R110" s="41"/>
    </row>
    <row r="111" spans="2:18" s="2" customFormat="1" ht="11.25">
      <c r="B111" s="56" t="s">
        <v>241</v>
      </c>
      <c r="C111" s="54" t="s">
        <v>51</v>
      </c>
      <c r="D111" s="2" t="s">
        <v>242</v>
      </c>
      <c r="E111" s="1">
        <v>86</v>
      </c>
      <c r="F111" s="1">
        <v>742</v>
      </c>
      <c r="G111" s="30">
        <v>27456.4</v>
      </c>
      <c r="H111" s="30">
        <v>2745.64</v>
      </c>
      <c r="I111" s="40">
        <v>39517</v>
      </c>
      <c r="J111" s="40">
        <v>40268</v>
      </c>
      <c r="K111" s="40">
        <v>40268</v>
      </c>
      <c r="L111" s="27">
        <v>441</v>
      </c>
      <c r="M111" s="27" t="s">
        <v>96</v>
      </c>
      <c r="N111" s="41">
        <v>751</v>
      </c>
      <c r="O111" s="41"/>
      <c r="P111" s="41"/>
      <c r="Q111" s="41"/>
      <c r="R111" s="41"/>
    </row>
    <row r="112" spans="2:18" s="2" customFormat="1" ht="11.25">
      <c r="B112" s="56" t="s">
        <v>243</v>
      </c>
      <c r="C112" s="54" t="s">
        <v>51</v>
      </c>
      <c r="D112" s="2" t="s">
        <v>244</v>
      </c>
      <c r="E112" s="1">
        <v>30</v>
      </c>
      <c r="F112" s="1">
        <v>624.3</v>
      </c>
      <c r="G112" s="30">
        <v>15422.13</v>
      </c>
      <c r="H112" s="30">
        <v>15422.13</v>
      </c>
      <c r="I112" s="40">
        <v>39540</v>
      </c>
      <c r="J112" s="40">
        <v>40268</v>
      </c>
      <c r="K112" s="40">
        <v>40268</v>
      </c>
      <c r="L112" s="27">
        <v>441</v>
      </c>
      <c r="M112" s="27" t="s">
        <v>245</v>
      </c>
      <c r="N112" s="41">
        <v>728</v>
      </c>
      <c r="O112" s="41"/>
      <c r="P112" s="41"/>
      <c r="Q112" s="41"/>
      <c r="R112" s="41"/>
    </row>
    <row r="113" spans="2:18" s="2" customFormat="1" ht="11.25">
      <c r="B113" s="56" t="s">
        <v>246</v>
      </c>
      <c r="C113" s="54" t="s">
        <v>51</v>
      </c>
      <c r="D113" s="2" t="s">
        <v>247</v>
      </c>
      <c r="E113" s="1">
        <v>26</v>
      </c>
      <c r="F113" s="1">
        <v>441.8</v>
      </c>
      <c r="G113" s="30">
        <v>2514.21</v>
      </c>
      <c r="H113" s="30">
        <v>2514.2</v>
      </c>
      <c r="I113" s="40">
        <v>39561</v>
      </c>
      <c r="J113" s="40">
        <v>40268</v>
      </c>
      <c r="K113" s="40">
        <v>40268</v>
      </c>
      <c r="L113" s="27">
        <v>441</v>
      </c>
      <c r="M113" s="27" t="s">
        <v>85</v>
      </c>
      <c r="N113" s="41">
        <v>707</v>
      </c>
      <c r="O113" s="41"/>
      <c r="P113" s="41"/>
      <c r="Q113" s="41"/>
      <c r="R113" s="41"/>
    </row>
    <row r="114" spans="2:18" s="2" customFormat="1" ht="11.25">
      <c r="B114" s="56" t="s">
        <v>248</v>
      </c>
      <c r="C114" s="54" t="s">
        <v>51</v>
      </c>
      <c r="D114" s="2" t="s">
        <v>249</v>
      </c>
      <c r="E114" s="1">
        <v>49</v>
      </c>
      <c r="F114" s="1">
        <v>668.1</v>
      </c>
      <c r="G114" s="30">
        <v>14848.82</v>
      </c>
      <c r="H114" s="30">
        <v>1484.88</v>
      </c>
      <c r="I114" s="40">
        <v>39547</v>
      </c>
      <c r="J114" s="40">
        <v>40268</v>
      </c>
      <c r="K114" s="40">
        <v>40268</v>
      </c>
      <c r="L114" s="27">
        <v>441</v>
      </c>
      <c r="M114" s="27" t="s">
        <v>120</v>
      </c>
      <c r="N114" s="41">
        <v>721</v>
      </c>
      <c r="O114" s="41"/>
      <c r="P114" s="41"/>
      <c r="Q114" s="41"/>
      <c r="R114" s="41"/>
    </row>
    <row r="115" spans="2:18" s="2" customFormat="1" ht="11.25">
      <c r="B115" s="56" t="s">
        <v>250</v>
      </c>
      <c r="C115" s="54" t="s">
        <v>51</v>
      </c>
      <c r="D115" s="2" t="s">
        <v>251</v>
      </c>
      <c r="E115" s="1">
        <v>31</v>
      </c>
      <c r="F115" s="1">
        <v>351.6</v>
      </c>
      <c r="G115" s="30">
        <v>11850.15</v>
      </c>
      <c r="H115" s="30">
        <v>1185.02</v>
      </c>
      <c r="I115" s="40">
        <v>39583</v>
      </c>
      <c r="J115" s="40">
        <v>40359</v>
      </c>
      <c r="K115" s="40">
        <v>40359</v>
      </c>
      <c r="L115" s="27">
        <v>532</v>
      </c>
      <c r="M115" s="27" t="s">
        <v>252</v>
      </c>
      <c r="N115" s="41">
        <v>776</v>
      </c>
      <c r="O115" s="41"/>
      <c r="P115" s="41"/>
      <c r="Q115" s="41"/>
      <c r="R115" s="41"/>
    </row>
    <row r="116" spans="2:18" s="2" customFormat="1" ht="11.25">
      <c r="B116" s="56" t="s">
        <v>253</v>
      </c>
      <c r="C116" s="54" t="s">
        <v>51</v>
      </c>
      <c r="D116" s="2" t="s">
        <v>254</v>
      </c>
      <c r="E116" s="1">
        <v>111</v>
      </c>
      <c r="F116" s="1">
        <v>808.4</v>
      </c>
      <c r="G116" s="30">
        <v>23658.6</v>
      </c>
      <c r="H116" s="30">
        <v>2365.88</v>
      </c>
      <c r="I116" s="40">
        <v>39605</v>
      </c>
      <c r="J116" s="40">
        <v>40359</v>
      </c>
      <c r="K116" s="40">
        <v>40359</v>
      </c>
      <c r="L116" s="27">
        <v>532</v>
      </c>
      <c r="M116" s="27" t="s">
        <v>96</v>
      </c>
      <c r="N116" s="41">
        <v>754</v>
      </c>
      <c r="O116" s="41"/>
      <c r="P116" s="41"/>
      <c r="Q116" s="41"/>
      <c r="R116" s="41"/>
    </row>
    <row r="117" spans="2:18" s="2" customFormat="1" ht="11.25">
      <c r="B117" s="56" t="s">
        <v>255</v>
      </c>
      <c r="C117" s="54" t="s">
        <v>51</v>
      </c>
      <c r="D117" s="2" t="s">
        <v>256</v>
      </c>
      <c r="E117" s="1">
        <v>21</v>
      </c>
      <c r="F117" s="1">
        <v>217.8</v>
      </c>
      <c r="G117" s="30">
        <v>6657.8</v>
      </c>
      <c r="H117" s="30">
        <v>665.78</v>
      </c>
      <c r="I117" s="40">
        <v>39595</v>
      </c>
      <c r="J117" s="40">
        <v>40359</v>
      </c>
      <c r="K117" s="40">
        <v>40359</v>
      </c>
      <c r="L117" s="27">
        <v>532</v>
      </c>
      <c r="M117" s="27" t="s">
        <v>160</v>
      </c>
      <c r="N117" s="41">
        <v>764</v>
      </c>
      <c r="O117" s="41"/>
      <c r="P117" s="41"/>
      <c r="Q117" s="41"/>
      <c r="R117" s="41"/>
    </row>
    <row r="118" spans="2:18" s="2" customFormat="1" ht="11.25">
      <c r="B118" s="56" t="s">
        <v>257</v>
      </c>
      <c r="C118" s="54" t="s">
        <v>51</v>
      </c>
      <c r="D118" s="2" t="s">
        <v>258</v>
      </c>
      <c r="E118" s="1">
        <v>74</v>
      </c>
      <c r="F118" s="1">
        <v>1658.8</v>
      </c>
      <c r="G118" s="30">
        <v>64828.35</v>
      </c>
      <c r="H118" s="30">
        <v>64828.35</v>
      </c>
      <c r="I118" s="40">
        <v>39573</v>
      </c>
      <c r="J118" s="40">
        <v>40359</v>
      </c>
      <c r="K118" s="40">
        <v>40359</v>
      </c>
      <c r="L118" s="27">
        <v>532</v>
      </c>
      <c r="M118" s="27" t="s">
        <v>192</v>
      </c>
      <c r="N118" s="41">
        <v>786</v>
      </c>
      <c r="O118" s="41"/>
      <c r="P118" s="41"/>
      <c r="Q118" s="41"/>
      <c r="R118" s="41"/>
    </row>
    <row r="119" spans="2:18" s="2" customFormat="1" ht="11.25">
      <c r="B119" s="56" t="s">
        <v>259</v>
      </c>
      <c r="C119" s="54" t="s">
        <v>51</v>
      </c>
      <c r="D119" s="2" t="s">
        <v>260</v>
      </c>
      <c r="E119" s="1">
        <v>77</v>
      </c>
      <c r="F119" s="1">
        <v>1480.8</v>
      </c>
      <c r="G119" s="30">
        <v>25460.1</v>
      </c>
      <c r="H119" s="30">
        <v>2546.01</v>
      </c>
      <c r="I119" s="40">
        <v>39575</v>
      </c>
      <c r="J119" s="40">
        <v>40359</v>
      </c>
      <c r="K119" s="40">
        <v>40359</v>
      </c>
      <c r="L119" s="27">
        <v>532</v>
      </c>
      <c r="M119" s="27" t="s">
        <v>216</v>
      </c>
      <c r="N119" s="41">
        <v>784</v>
      </c>
      <c r="O119" s="41"/>
      <c r="P119" s="41"/>
      <c r="Q119" s="41"/>
      <c r="R119" s="41"/>
    </row>
    <row r="120" spans="2:18" s="2" customFormat="1" ht="11.25">
      <c r="B120" s="56" t="s">
        <v>261</v>
      </c>
      <c r="C120" s="54" t="s">
        <v>51</v>
      </c>
      <c r="D120" s="2" t="s">
        <v>262</v>
      </c>
      <c r="E120" s="1">
        <v>216</v>
      </c>
      <c r="F120" s="1">
        <v>2858.6</v>
      </c>
      <c r="G120" s="30">
        <v>188859.8</v>
      </c>
      <c r="H120" s="30">
        <v>18885.98</v>
      </c>
      <c r="I120" s="40">
        <v>39587</v>
      </c>
      <c r="J120" s="40">
        <v>40359</v>
      </c>
      <c r="K120" s="40">
        <v>40359</v>
      </c>
      <c r="L120" s="27">
        <v>532</v>
      </c>
      <c r="M120" s="27" t="s">
        <v>68</v>
      </c>
      <c r="N120" s="41">
        <v>772</v>
      </c>
      <c r="O120" s="41"/>
      <c r="P120" s="41"/>
      <c r="Q120" s="41"/>
      <c r="R120" s="41"/>
    </row>
    <row r="121" spans="2:18" s="2" customFormat="1" ht="11.25">
      <c r="B121" s="56" t="s">
        <v>263</v>
      </c>
      <c r="C121" s="54" t="s">
        <v>51</v>
      </c>
      <c r="D121" s="2" t="s">
        <v>264</v>
      </c>
      <c r="E121" s="1">
        <v>41</v>
      </c>
      <c r="F121" s="1">
        <v>1017</v>
      </c>
      <c r="G121" s="30">
        <v>23044.47</v>
      </c>
      <c r="H121" s="30">
        <v>23044.47</v>
      </c>
      <c r="I121" s="40">
        <v>39422</v>
      </c>
      <c r="J121" s="40">
        <v>40359</v>
      </c>
      <c r="K121" s="40">
        <v>40359</v>
      </c>
      <c r="L121" s="27">
        <v>532</v>
      </c>
      <c r="M121" s="27" t="s">
        <v>245</v>
      </c>
      <c r="N121" s="41">
        <v>937</v>
      </c>
      <c r="O121" s="41"/>
      <c r="P121" s="41"/>
      <c r="Q121" s="41"/>
      <c r="R121" s="41"/>
    </row>
    <row r="122" spans="2:18" s="2" customFormat="1" ht="11.25">
      <c r="B122" s="56" t="s">
        <v>265</v>
      </c>
      <c r="C122" s="54" t="s">
        <v>51</v>
      </c>
      <c r="D122" s="2" t="s">
        <v>266</v>
      </c>
      <c r="E122" s="1">
        <v>34</v>
      </c>
      <c r="F122" s="1">
        <v>233.2</v>
      </c>
      <c r="G122" s="30">
        <v>6248.8</v>
      </c>
      <c r="H122" s="30">
        <v>624.88</v>
      </c>
      <c r="I122" s="40">
        <v>39605</v>
      </c>
      <c r="J122" s="40">
        <v>40359</v>
      </c>
      <c r="K122" s="40">
        <v>40359</v>
      </c>
      <c r="L122" s="27">
        <v>532</v>
      </c>
      <c r="M122" s="27" t="s">
        <v>96</v>
      </c>
      <c r="N122" s="41">
        <v>754</v>
      </c>
      <c r="O122" s="41"/>
      <c r="P122" s="41"/>
      <c r="Q122" s="41"/>
      <c r="R122" s="41"/>
    </row>
    <row r="123" spans="2:18" s="2" customFormat="1" ht="11.25">
      <c r="B123" s="56" t="s">
        <v>267</v>
      </c>
      <c r="C123" s="54" t="s">
        <v>51</v>
      </c>
      <c r="D123" s="2" t="s">
        <v>268</v>
      </c>
      <c r="E123" s="1">
        <v>10</v>
      </c>
      <c r="F123" s="1">
        <v>123</v>
      </c>
      <c r="G123" s="30">
        <v>1769</v>
      </c>
      <c r="H123" s="30">
        <v>176.9</v>
      </c>
      <c r="I123" s="40">
        <v>39587</v>
      </c>
      <c r="J123" s="40">
        <v>40359</v>
      </c>
      <c r="K123" s="40">
        <v>40359</v>
      </c>
      <c r="L123" s="27">
        <v>532</v>
      </c>
      <c r="M123" s="27" t="s">
        <v>269</v>
      </c>
      <c r="N123" s="41">
        <v>772</v>
      </c>
      <c r="O123" s="41"/>
      <c r="P123" s="41"/>
      <c r="Q123" s="41"/>
      <c r="R123" s="41"/>
    </row>
    <row r="124" spans="2:18" s="2" customFormat="1" ht="11.25">
      <c r="B124" s="56" t="s">
        <v>270</v>
      </c>
      <c r="C124" s="54" t="s">
        <v>51</v>
      </c>
      <c r="D124" s="2" t="s">
        <v>271</v>
      </c>
      <c r="E124" s="1">
        <v>71</v>
      </c>
      <c r="F124" s="1">
        <v>1707.01</v>
      </c>
      <c r="G124" s="30">
        <v>59608.51</v>
      </c>
      <c r="H124" s="30">
        <v>23247.32</v>
      </c>
      <c r="I124" s="40">
        <v>39420</v>
      </c>
      <c r="J124" s="40">
        <v>40359</v>
      </c>
      <c r="K124" s="40">
        <v>40359</v>
      </c>
      <c r="L124" s="27">
        <v>532</v>
      </c>
      <c r="M124" s="27" t="s">
        <v>272</v>
      </c>
      <c r="N124" s="41">
        <v>939</v>
      </c>
      <c r="O124" s="41"/>
      <c r="P124" s="41"/>
      <c r="Q124" s="41"/>
      <c r="R124" s="41"/>
    </row>
    <row r="125" spans="2:18" s="2" customFormat="1" ht="11.25">
      <c r="B125" s="56" t="s">
        <v>273</v>
      </c>
      <c r="C125" s="54" t="s">
        <v>51</v>
      </c>
      <c r="D125" s="2" t="s">
        <v>274</v>
      </c>
      <c r="E125" s="1">
        <v>112</v>
      </c>
      <c r="F125" s="1">
        <v>1535.4</v>
      </c>
      <c r="G125" s="30">
        <v>21560.77</v>
      </c>
      <c r="H125" s="30">
        <v>2156.08</v>
      </c>
      <c r="I125" s="40">
        <v>39412</v>
      </c>
      <c r="J125" s="40">
        <v>40359</v>
      </c>
      <c r="K125" s="40">
        <v>40359</v>
      </c>
      <c r="L125" s="27">
        <v>532</v>
      </c>
      <c r="M125" s="27" t="s">
        <v>88</v>
      </c>
      <c r="N125" s="41">
        <v>947</v>
      </c>
      <c r="O125" s="41"/>
      <c r="P125" s="41"/>
      <c r="Q125" s="41"/>
      <c r="R125" s="41"/>
    </row>
    <row r="126" spans="2:18" s="2" customFormat="1" ht="11.25">
      <c r="B126" s="56" t="s">
        <v>275</v>
      </c>
      <c r="C126" s="54" t="s">
        <v>51</v>
      </c>
      <c r="D126" s="2" t="s">
        <v>276</v>
      </c>
      <c r="E126" s="1">
        <v>172</v>
      </c>
      <c r="F126" s="1">
        <v>1664.2</v>
      </c>
      <c r="G126" s="30">
        <v>57163.46</v>
      </c>
      <c r="H126" s="30">
        <v>5716.35</v>
      </c>
      <c r="I126" s="40">
        <v>39591</v>
      </c>
      <c r="J126" s="40">
        <v>40359</v>
      </c>
      <c r="K126" s="40">
        <v>40359</v>
      </c>
      <c r="L126" s="27">
        <v>532</v>
      </c>
      <c r="M126" s="27" t="s">
        <v>53</v>
      </c>
      <c r="N126" s="41">
        <v>768</v>
      </c>
      <c r="O126" s="41"/>
      <c r="P126" s="41"/>
      <c r="Q126" s="41"/>
      <c r="R126" s="41"/>
    </row>
    <row r="127" spans="2:18" s="2" customFormat="1" ht="11.25">
      <c r="B127" s="56" t="s">
        <v>277</v>
      </c>
      <c r="C127" s="54" t="s">
        <v>51</v>
      </c>
      <c r="D127" s="2" t="s">
        <v>278</v>
      </c>
      <c r="E127" s="1">
        <v>95</v>
      </c>
      <c r="F127" s="1">
        <v>1653</v>
      </c>
      <c r="G127" s="30">
        <v>25015.1</v>
      </c>
      <c r="H127" s="30">
        <v>2501.51</v>
      </c>
      <c r="I127" s="40">
        <v>39343</v>
      </c>
      <c r="J127" s="40">
        <v>40441</v>
      </c>
      <c r="K127" s="40">
        <v>40441</v>
      </c>
      <c r="L127" s="27">
        <v>614</v>
      </c>
      <c r="M127" s="27" t="s">
        <v>56</v>
      </c>
      <c r="N127" s="41">
        <v>1098</v>
      </c>
      <c r="O127" s="41"/>
      <c r="P127" s="41"/>
      <c r="Q127" s="41"/>
      <c r="R127" s="41"/>
    </row>
    <row r="128" spans="2:18" s="2" customFormat="1" ht="11.25">
      <c r="B128" s="56" t="s">
        <v>279</v>
      </c>
      <c r="C128" s="54" t="s">
        <v>51</v>
      </c>
      <c r="D128" s="2" t="s">
        <v>280</v>
      </c>
      <c r="E128" s="1">
        <v>40</v>
      </c>
      <c r="F128" s="1">
        <v>830.3</v>
      </c>
      <c r="G128" s="30">
        <v>17436.22</v>
      </c>
      <c r="H128" s="30">
        <v>1743.62</v>
      </c>
      <c r="I128" s="40">
        <v>39596</v>
      </c>
      <c r="J128" s="40">
        <v>40451</v>
      </c>
      <c r="K128" s="40">
        <v>40451</v>
      </c>
      <c r="L128" s="27">
        <v>624</v>
      </c>
      <c r="M128" s="27" t="s">
        <v>88</v>
      </c>
      <c r="N128" s="41">
        <v>855</v>
      </c>
      <c r="O128" s="41"/>
      <c r="P128" s="41"/>
      <c r="Q128" s="41"/>
      <c r="R128" s="41"/>
    </row>
    <row r="129" spans="2:18" s="2" customFormat="1" ht="11.25">
      <c r="B129" s="56" t="s">
        <v>281</v>
      </c>
      <c r="C129" s="54" t="s">
        <v>51</v>
      </c>
      <c r="D129" s="2" t="s">
        <v>282</v>
      </c>
      <c r="E129" s="1">
        <v>49</v>
      </c>
      <c r="F129" s="1">
        <v>432.04</v>
      </c>
      <c r="G129" s="30">
        <v>4414.05</v>
      </c>
      <c r="H129" s="30">
        <v>441.41</v>
      </c>
      <c r="I129" s="40">
        <v>39555</v>
      </c>
      <c r="J129" s="40">
        <v>40451</v>
      </c>
      <c r="K129" s="40">
        <v>40451</v>
      </c>
      <c r="L129" s="27">
        <v>624</v>
      </c>
      <c r="M129" s="27" t="s">
        <v>225</v>
      </c>
      <c r="N129" s="41">
        <v>896</v>
      </c>
      <c r="O129" s="41"/>
      <c r="P129" s="41"/>
      <c r="Q129" s="41"/>
      <c r="R129" s="41"/>
    </row>
    <row r="130" spans="2:18" s="2" customFormat="1" ht="11.25">
      <c r="B130" s="56" t="s">
        <v>283</v>
      </c>
      <c r="C130" s="54" t="s">
        <v>51</v>
      </c>
      <c r="D130" s="2" t="s">
        <v>284</v>
      </c>
      <c r="E130" s="1">
        <v>37</v>
      </c>
      <c r="F130" s="1">
        <v>480.27</v>
      </c>
      <c r="G130" s="30">
        <v>5658.02</v>
      </c>
      <c r="H130" s="30">
        <v>565.8</v>
      </c>
      <c r="I130" s="40">
        <v>39555</v>
      </c>
      <c r="J130" s="40">
        <v>40451</v>
      </c>
      <c r="K130" s="40">
        <v>40451</v>
      </c>
      <c r="L130" s="27">
        <v>624</v>
      </c>
      <c r="M130" s="27" t="s">
        <v>225</v>
      </c>
      <c r="N130" s="41">
        <v>896</v>
      </c>
      <c r="O130" s="41"/>
      <c r="P130" s="41"/>
      <c r="Q130" s="41"/>
      <c r="R130" s="41"/>
    </row>
    <row r="131" spans="2:18" s="2" customFormat="1" ht="11.25">
      <c r="B131" s="56" t="s">
        <v>285</v>
      </c>
      <c r="C131" s="54" t="s">
        <v>51</v>
      </c>
      <c r="D131" s="2" t="s">
        <v>286</v>
      </c>
      <c r="E131" s="1">
        <v>96</v>
      </c>
      <c r="F131" s="1">
        <v>3190.2</v>
      </c>
      <c r="G131" s="30">
        <v>135786.92</v>
      </c>
      <c r="H131" s="30">
        <v>13578.69</v>
      </c>
      <c r="I131" s="40">
        <v>39679</v>
      </c>
      <c r="J131" s="40">
        <v>40451</v>
      </c>
      <c r="K131" s="40">
        <v>40451</v>
      </c>
      <c r="L131" s="27">
        <v>624</v>
      </c>
      <c r="M131" s="27" t="s">
        <v>252</v>
      </c>
      <c r="N131" s="41">
        <v>772</v>
      </c>
      <c r="O131" s="41"/>
      <c r="P131" s="41"/>
      <c r="Q131" s="41"/>
      <c r="R131" s="41"/>
    </row>
    <row r="132" spans="2:18" s="2" customFormat="1" ht="11.25">
      <c r="B132" s="56" t="s">
        <v>287</v>
      </c>
      <c r="C132" s="54" t="s">
        <v>51</v>
      </c>
      <c r="D132" s="2" t="s">
        <v>288</v>
      </c>
      <c r="E132" s="1">
        <v>83</v>
      </c>
      <c r="F132" s="1">
        <v>3029.8</v>
      </c>
      <c r="G132" s="30">
        <v>43908.55</v>
      </c>
      <c r="H132" s="30">
        <v>32931.42</v>
      </c>
      <c r="I132" s="40">
        <v>39734</v>
      </c>
      <c r="J132" s="40">
        <v>40451</v>
      </c>
      <c r="K132" s="40">
        <v>40451</v>
      </c>
      <c r="L132" s="27">
        <v>624</v>
      </c>
      <c r="M132" s="27" t="s">
        <v>120</v>
      </c>
      <c r="N132" s="41">
        <v>717</v>
      </c>
      <c r="O132" s="41"/>
      <c r="P132" s="41"/>
      <c r="Q132" s="41"/>
      <c r="R132" s="41"/>
    </row>
    <row r="133" spans="2:18" s="2" customFormat="1" ht="11.25">
      <c r="B133" s="56" t="s">
        <v>289</v>
      </c>
      <c r="C133" s="54" t="s">
        <v>51</v>
      </c>
      <c r="D133" s="2" t="s">
        <v>290</v>
      </c>
      <c r="E133" s="1">
        <v>45</v>
      </c>
      <c r="F133" s="1">
        <v>1558.82</v>
      </c>
      <c r="G133" s="30">
        <v>55223.66</v>
      </c>
      <c r="H133" s="30">
        <v>40865.52</v>
      </c>
      <c r="I133" s="40">
        <v>39351</v>
      </c>
      <c r="J133" s="40">
        <v>40451</v>
      </c>
      <c r="K133" s="40">
        <v>40451</v>
      </c>
      <c r="L133" s="27">
        <v>624</v>
      </c>
      <c r="M133" s="27" t="s">
        <v>291</v>
      </c>
      <c r="N133" s="41">
        <v>1100</v>
      </c>
      <c r="O133" s="41"/>
      <c r="P133" s="41"/>
      <c r="Q133" s="41"/>
      <c r="R133" s="41"/>
    </row>
    <row r="134" spans="2:18" s="2" customFormat="1" ht="11.25">
      <c r="B134" s="56" t="s">
        <v>292</v>
      </c>
      <c r="C134" s="54" t="s">
        <v>51</v>
      </c>
      <c r="D134" s="2" t="s">
        <v>293</v>
      </c>
      <c r="E134" s="1">
        <v>117</v>
      </c>
      <c r="F134" s="1">
        <v>974.2</v>
      </c>
      <c r="G134" s="30">
        <v>52686.45</v>
      </c>
      <c r="H134" s="30">
        <v>44783.65</v>
      </c>
      <c r="I134" s="40">
        <v>39311</v>
      </c>
      <c r="J134" s="40">
        <v>40451</v>
      </c>
      <c r="K134" s="40">
        <v>40451</v>
      </c>
      <c r="L134" s="27">
        <v>624</v>
      </c>
      <c r="M134" s="27" t="s">
        <v>294</v>
      </c>
      <c r="N134" s="41">
        <v>1140</v>
      </c>
      <c r="O134" s="41"/>
      <c r="P134" s="41"/>
      <c r="Q134" s="41"/>
      <c r="R134" s="41"/>
    </row>
    <row r="135" spans="2:18" s="2" customFormat="1" ht="11.25">
      <c r="B135" s="56" t="s">
        <v>295</v>
      </c>
      <c r="C135" s="54" t="s">
        <v>51</v>
      </c>
      <c r="D135" s="2" t="s">
        <v>296</v>
      </c>
      <c r="E135" s="1">
        <v>254</v>
      </c>
      <c r="F135" s="1">
        <v>9425</v>
      </c>
      <c r="G135" s="30">
        <v>130938.85</v>
      </c>
      <c r="H135" s="30">
        <v>13093.89</v>
      </c>
      <c r="I135" s="40">
        <v>39734</v>
      </c>
      <c r="J135" s="40">
        <v>40451</v>
      </c>
      <c r="K135" s="40">
        <v>40451</v>
      </c>
      <c r="L135" s="27">
        <v>624</v>
      </c>
      <c r="M135" s="27" t="s">
        <v>120</v>
      </c>
      <c r="N135" s="41">
        <v>717</v>
      </c>
      <c r="O135" s="41"/>
      <c r="P135" s="41"/>
      <c r="Q135" s="41"/>
      <c r="R135" s="41"/>
    </row>
    <row r="136" spans="2:18" s="2" customFormat="1" ht="11.25">
      <c r="B136" s="56" t="s">
        <v>297</v>
      </c>
      <c r="C136" s="54" t="s">
        <v>51</v>
      </c>
      <c r="D136" s="2" t="s">
        <v>298</v>
      </c>
      <c r="E136" s="1">
        <v>36</v>
      </c>
      <c r="F136" s="1">
        <v>741.2</v>
      </c>
      <c r="G136" s="30">
        <v>55855.73</v>
      </c>
      <c r="H136" s="30">
        <v>5585.57</v>
      </c>
      <c r="I136" s="40">
        <v>39745</v>
      </c>
      <c r="J136" s="40">
        <v>40543</v>
      </c>
      <c r="K136" s="40">
        <v>40543</v>
      </c>
      <c r="L136" s="27">
        <v>716</v>
      </c>
      <c r="M136" s="27" t="s">
        <v>299</v>
      </c>
      <c r="N136" s="41">
        <v>798</v>
      </c>
      <c r="O136" s="41"/>
      <c r="P136" s="41"/>
      <c r="Q136" s="41"/>
      <c r="R136" s="41"/>
    </row>
    <row r="137" spans="2:18" s="2" customFormat="1" ht="11.25">
      <c r="B137" s="56" t="s">
        <v>300</v>
      </c>
      <c r="C137" s="54" t="s">
        <v>51</v>
      </c>
      <c r="D137" s="2" t="s">
        <v>301</v>
      </c>
      <c r="E137" s="1">
        <v>113</v>
      </c>
      <c r="F137" s="1">
        <v>2239</v>
      </c>
      <c r="G137" s="30">
        <v>58274.89</v>
      </c>
      <c r="H137" s="30">
        <v>5827.49</v>
      </c>
      <c r="I137" s="40">
        <v>39757</v>
      </c>
      <c r="J137" s="40">
        <v>40543</v>
      </c>
      <c r="K137" s="40">
        <v>40543</v>
      </c>
      <c r="L137" s="27">
        <v>716</v>
      </c>
      <c r="M137" s="27" t="s">
        <v>302</v>
      </c>
      <c r="N137" s="41">
        <v>786</v>
      </c>
      <c r="O137" s="41"/>
      <c r="P137" s="41"/>
      <c r="Q137" s="41"/>
      <c r="R137" s="41"/>
    </row>
    <row r="138" spans="2:18" s="2" customFormat="1" ht="11.25">
      <c r="B138" s="56" t="s">
        <v>303</v>
      </c>
      <c r="C138" s="54" t="s">
        <v>51</v>
      </c>
      <c r="D138" s="2" t="s">
        <v>304</v>
      </c>
      <c r="E138" s="1">
        <v>62</v>
      </c>
      <c r="F138" s="1">
        <v>1378.6</v>
      </c>
      <c r="G138" s="30">
        <v>30563.07</v>
      </c>
      <c r="H138" s="30">
        <v>30563.07</v>
      </c>
      <c r="I138" s="40">
        <v>39757</v>
      </c>
      <c r="J138" s="40">
        <v>40543</v>
      </c>
      <c r="K138" s="40">
        <v>40543</v>
      </c>
      <c r="L138" s="27">
        <v>716</v>
      </c>
      <c r="M138" s="27" t="s">
        <v>252</v>
      </c>
      <c r="N138" s="41">
        <v>786</v>
      </c>
      <c r="O138" s="41"/>
      <c r="P138" s="41"/>
      <c r="Q138" s="41"/>
      <c r="R138" s="41"/>
    </row>
    <row r="139" spans="2:18" s="2" customFormat="1" ht="11.25">
      <c r="B139" s="56" t="s">
        <v>305</v>
      </c>
      <c r="C139" s="54" t="s">
        <v>51</v>
      </c>
      <c r="D139" s="2" t="s">
        <v>306</v>
      </c>
      <c r="E139" s="1">
        <v>133</v>
      </c>
      <c r="F139" s="1">
        <v>1861</v>
      </c>
      <c r="G139" s="30">
        <v>67989</v>
      </c>
      <c r="H139" s="30">
        <v>6798.9</v>
      </c>
      <c r="I139" s="40">
        <v>39546</v>
      </c>
      <c r="J139" s="40">
        <v>40633</v>
      </c>
      <c r="K139" s="40">
        <v>40633</v>
      </c>
      <c r="L139" s="27">
        <v>806</v>
      </c>
      <c r="M139" s="27" t="s">
        <v>96</v>
      </c>
      <c r="N139" s="41">
        <v>1087</v>
      </c>
      <c r="O139" s="41"/>
      <c r="P139" s="41"/>
      <c r="Q139" s="41"/>
      <c r="R139" s="41"/>
    </row>
    <row r="140" spans="2:18" s="2" customFormat="1" ht="11.25">
      <c r="B140" s="56" t="s">
        <v>307</v>
      </c>
      <c r="C140" s="54" t="s">
        <v>51</v>
      </c>
      <c r="D140" s="2" t="s">
        <v>308</v>
      </c>
      <c r="E140" s="1">
        <v>221</v>
      </c>
      <c r="F140" s="1">
        <v>3450.63</v>
      </c>
      <c r="G140" s="30">
        <v>236606.5</v>
      </c>
      <c r="H140" s="30"/>
      <c r="I140" s="40">
        <v>39827</v>
      </c>
      <c r="J140" s="40">
        <v>40633</v>
      </c>
      <c r="K140" s="40">
        <v>40633</v>
      </c>
      <c r="L140" s="27">
        <v>806</v>
      </c>
      <c r="M140" s="27" t="s">
        <v>192</v>
      </c>
      <c r="N140" s="41">
        <v>806</v>
      </c>
      <c r="O140" s="41"/>
      <c r="P140" s="41"/>
      <c r="Q140" s="41"/>
      <c r="R140" s="41"/>
    </row>
    <row r="141" spans="2:18" s="2" customFormat="1" ht="11.25">
      <c r="B141" s="56" t="s">
        <v>309</v>
      </c>
      <c r="C141" s="54" t="s">
        <v>51</v>
      </c>
      <c r="D141" s="2" t="s">
        <v>310</v>
      </c>
      <c r="E141" s="1">
        <v>136</v>
      </c>
      <c r="F141" s="1">
        <v>1308.43</v>
      </c>
      <c r="G141" s="30">
        <v>21334.66</v>
      </c>
      <c r="H141" s="30">
        <v>2133.47</v>
      </c>
      <c r="I141" s="40">
        <v>39559</v>
      </c>
      <c r="J141" s="40">
        <v>40633</v>
      </c>
      <c r="K141" s="40">
        <v>40633</v>
      </c>
      <c r="L141" s="27">
        <v>806</v>
      </c>
      <c r="M141" s="27" t="s">
        <v>311</v>
      </c>
      <c r="N141" s="41">
        <v>1074</v>
      </c>
      <c r="O141" s="41"/>
      <c r="P141" s="41"/>
      <c r="Q141" s="41"/>
      <c r="R141" s="41"/>
    </row>
    <row r="142" spans="2:18" s="2" customFormat="1" ht="11.25">
      <c r="B142" s="56" t="s">
        <v>312</v>
      </c>
      <c r="C142" s="54" t="s">
        <v>51</v>
      </c>
      <c r="D142" s="2" t="s">
        <v>313</v>
      </c>
      <c r="E142" s="1">
        <v>12</v>
      </c>
      <c r="F142" s="1">
        <v>341.16</v>
      </c>
      <c r="G142" s="30">
        <v>2123.8</v>
      </c>
      <c r="H142" s="30">
        <v>2123.79</v>
      </c>
      <c r="I142" s="40">
        <v>39561</v>
      </c>
      <c r="J142" s="40">
        <v>40724</v>
      </c>
      <c r="K142" s="40">
        <v>40724</v>
      </c>
      <c r="L142" s="27">
        <v>897</v>
      </c>
      <c r="M142" s="27" t="s">
        <v>85</v>
      </c>
      <c r="N142" s="41">
        <v>1163</v>
      </c>
      <c r="O142" s="41"/>
      <c r="P142" s="41"/>
      <c r="Q142" s="41"/>
      <c r="R142" s="41"/>
    </row>
    <row r="143" spans="2:18" s="2" customFormat="1" ht="11.25">
      <c r="B143" s="56" t="s">
        <v>314</v>
      </c>
      <c r="C143" s="54" t="s">
        <v>51</v>
      </c>
      <c r="D143" s="2" t="s">
        <v>315</v>
      </c>
      <c r="E143" s="1">
        <v>76</v>
      </c>
      <c r="F143" s="1">
        <v>1226.8</v>
      </c>
      <c r="G143" s="30">
        <v>27876.05</v>
      </c>
      <c r="H143" s="30">
        <v>2787.61</v>
      </c>
      <c r="I143" s="40">
        <v>39666</v>
      </c>
      <c r="J143" s="40">
        <v>40816</v>
      </c>
      <c r="K143" s="40">
        <v>40816</v>
      </c>
      <c r="L143" s="27">
        <v>989</v>
      </c>
      <c r="M143" s="27" t="s">
        <v>53</v>
      </c>
      <c r="N143" s="41">
        <v>1150</v>
      </c>
      <c r="O143" s="41"/>
      <c r="P143" s="41"/>
      <c r="Q143" s="41"/>
      <c r="R143" s="41"/>
    </row>
    <row r="144" spans="2:18" s="2" customFormat="1" ht="11.25">
      <c r="B144" s="56" t="s">
        <v>316</v>
      </c>
      <c r="C144" s="54" t="s">
        <v>51</v>
      </c>
      <c r="D144" s="2" t="s">
        <v>317</v>
      </c>
      <c r="E144" s="1">
        <v>10</v>
      </c>
      <c r="F144" s="1">
        <v>238.4</v>
      </c>
      <c r="G144" s="30">
        <v>509.15</v>
      </c>
      <c r="H144" s="30">
        <v>509.15</v>
      </c>
      <c r="I144" s="40">
        <v>39804</v>
      </c>
      <c r="J144" s="40">
        <v>40908</v>
      </c>
      <c r="K144" s="40">
        <v>40908</v>
      </c>
      <c r="L144" s="27">
        <v>1081</v>
      </c>
      <c r="M144" s="27" t="s">
        <v>318</v>
      </c>
      <c r="N144" s="41">
        <v>1104</v>
      </c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2.75">
      <c r="B211" s="71"/>
      <c r="C211" s="72"/>
      <c r="D211"/>
      <c r="E211" s="73"/>
      <c r="F211" s="73"/>
      <c r="G211" s="74"/>
      <c r="H211" s="74"/>
      <c r="I211" s="75"/>
      <c r="J211" s="75"/>
      <c r="K211" s="75"/>
      <c r="L211" s="76"/>
      <c r="M211" s="76"/>
      <c r="N211" s="26"/>
      <c r="O211" s="41"/>
      <c r="P211" s="41"/>
      <c r="Q211" s="41"/>
      <c r="R211" s="41"/>
    </row>
    <row r="212" spans="2:18" s="2" customFormat="1" ht="12.75">
      <c r="B212" s="71"/>
      <c r="C212" s="72"/>
      <c r="D212"/>
      <c r="E212" s="73"/>
      <c r="F212" s="73"/>
      <c r="G212" s="74"/>
      <c r="H212" s="74"/>
      <c r="I212" s="75"/>
      <c r="J212" s="75"/>
      <c r="K212" s="75"/>
      <c r="L212" s="76"/>
      <c r="M212" s="76"/>
      <c r="N212" s="26"/>
      <c r="O212" s="41"/>
      <c r="P212" s="41"/>
      <c r="Q212" s="41"/>
      <c r="R212" s="41"/>
    </row>
    <row r="213" spans="2:18" s="2" customFormat="1" ht="12.75">
      <c r="B213" s="71"/>
      <c r="C213" s="72"/>
      <c r="D213"/>
      <c r="E213" s="73"/>
      <c r="F213" s="73"/>
      <c r="G213" s="74"/>
      <c r="H213" s="74"/>
      <c r="I213" s="75"/>
      <c r="J213" s="75"/>
      <c r="K213" s="75"/>
      <c r="L213" s="76"/>
      <c r="M213" s="76"/>
      <c r="N213" s="26"/>
      <c r="O213" s="41"/>
      <c r="P213" s="41"/>
      <c r="Q213" s="41"/>
      <c r="R213" s="41"/>
    </row>
    <row r="214" spans="2:18" s="2" customFormat="1" ht="12.75">
      <c r="B214" s="71"/>
      <c r="C214" s="72"/>
      <c r="D214"/>
      <c r="E214" s="73"/>
      <c r="F214" s="73"/>
      <c r="G214" s="74"/>
      <c r="H214" s="74"/>
      <c r="I214" s="75"/>
      <c r="J214" s="75"/>
      <c r="K214" s="75"/>
      <c r="L214" s="76"/>
      <c r="M214" s="76"/>
      <c r="N214" s="26"/>
      <c r="O214" s="41"/>
      <c r="P214" s="41"/>
      <c r="Q214" s="41"/>
      <c r="R214" s="41"/>
    </row>
    <row r="215" spans="2:18" s="2" customFormat="1" ht="12.75">
      <c r="B215" s="71"/>
      <c r="C215" s="72"/>
      <c r="D215"/>
      <c r="E215" s="73"/>
      <c r="F215" s="73"/>
      <c r="G215" s="74"/>
      <c r="H215" s="74"/>
      <c r="I215" s="75"/>
      <c r="J215" s="75"/>
      <c r="K215" s="75"/>
      <c r="L215" s="76"/>
      <c r="M215" s="76"/>
      <c r="N215" s="26"/>
      <c r="O215" s="41"/>
      <c r="P215" s="41"/>
      <c r="Q215" s="41"/>
      <c r="R215" s="41"/>
    </row>
    <row r="216" spans="2:18" s="2" customFormat="1" ht="12.75">
      <c r="B216" s="71"/>
      <c r="C216" s="72"/>
      <c r="D216"/>
      <c r="E216" s="73"/>
      <c r="F216" s="73"/>
      <c r="G216" s="74"/>
      <c r="H216" s="74"/>
      <c r="I216" s="75"/>
      <c r="J216" s="75"/>
      <c r="K216" s="75"/>
      <c r="L216" s="76"/>
      <c r="M216" s="76"/>
      <c r="N216" s="26"/>
      <c r="O216" s="41"/>
      <c r="P216" s="41"/>
      <c r="Q216" s="41"/>
      <c r="R216" s="41"/>
    </row>
    <row r="217" spans="2:18" s="2" customFormat="1" ht="12.75">
      <c r="B217" s="71"/>
      <c r="C217" s="72"/>
      <c r="D217"/>
      <c r="E217" s="73"/>
      <c r="F217" s="73"/>
      <c r="G217" s="74"/>
      <c r="H217" s="74"/>
      <c r="I217" s="75"/>
      <c r="J217" s="75"/>
      <c r="K217" s="75"/>
      <c r="L217" s="76"/>
      <c r="M217" s="76"/>
      <c r="N217" s="26"/>
      <c r="O217" s="41"/>
      <c r="P217" s="41"/>
      <c r="Q217" s="41"/>
      <c r="R217" s="41"/>
    </row>
    <row r="218" spans="2:18" s="2" customFormat="1" ht="12.75">
      <c r="B218" s="71"/>
      <c r="C218" s="72"/>
      <c r="D218"/>
      <c r="E218" s="73"/>
      <c r="F218" s="73"/>
      <c r="G218" s="74"/>
      <c r="H218" s="74"/>
      <c r="I218" s="75"/>
      <c r="J218" s="75"/>
      <c r="K218" s="75"/>
      <c r="L218" s="76"/>
      <c r="M218" s="76"/>
      <c r="N218" s="26"/>
      <c r="O218" s="41"/>
      <c r="P218" s="41"/>
      <c r="Q218" s="41"/>
      <c r="R218" s="41"/>
    </row>
    <row r="219" spans="2:18" s="2" customFormat="1" ht="12.75">
      <c r="B219" s="71"/>
      <c r="C219" s="72"/>
      <c r="D219"/>
      <c r="E219" s="73"/>
      <c r="F219" s="73"/>
      <c r="G219" s="74"/>
      <c r="H219" s="74"/>
      <c r="I219" s="75"/>
      <c r="J219" s="75"/>
      <c r="K219" s="75"/>
      <c r="L219" s="76"/>
      <c r="M219" s="76"/>
      <c r="N219" s="26"/>
      <c r="O219" s="41"/>
      <c r="P219" s="41"/>
      <c r="Q219" s="41"/>
      <c r="R219" s="41"/>
    </row>
    <row r="220" spans="2:18" s="2" customFormat="1" ht="12.75">
      <c r="B220" s="71"/>
      <c r="C220" s="72"/>
      <c r="D220"/>
      <c r="E220" s="73"/>
      <c r="F220" s="73"/>
      <c r="G220" s="74"/>
      <c r="H220" s="74"/>
      <c r="I220" s="75"/>
      <c r="J220" s="75"/>
      <c r="K220" s="75"/>
      <c r="L220" s="76"/>
      <c r="M220" s="76"/>
      <c r="N220" s="26"/>
      <c r="O220" s="41"/>
      <c r="P220" s="41"/>
      <c r="Q220" s="41"/>
      <c r="R220" s="41"/>
    </row>
    <row r="221" spans="2:18" s="2" customFormat="1" ht="12.75">
      <c r="B221" s="71"/>
      <c r="C221" s="72"/>
      <c r="D221"/>
      <c r="E221" s="73"/>
      <c r="F221" s="73"/>
      <c r="G221" s="74"/>
      <c r="H221" s="74"/>
      <c r="I221" s="75"/>
      <c r="J221" s="75"/>
      <c r="K221" s="75"/>
      <c r="L221" s="76"/>
      <c r="M221" s="76"/>
      <c r="N221" s="26"/>
      <c r="O221" s="41"/>
      <c r="P221" s="41"/>
      <c r="Q221" s="41"/>
      <c r="R221" s="41"/>
    </row>
    <row r="222" spans="2:18" s="2" customFormat="1" ht="12.75">
      <c r="B222" s="71"/>
      <c r="C222" s="72"/>
      <c r="D222"/>
      <c r="E222" s="73"/>
      <c r="F222" s="73"/>
      <c r="G222" s="74"/>
      <c r="H222" s="74"/>
      <c r="I222" s="75"/>
      <c r="J222" s="75"/>
      <c r="K222" s="75"/>
      <c r="L222" s="76"/>
      <c r="M222" s="76"/>
      <c r="N222" s="26"/>
      <c r="O222" s="41"/>
      <c r="P222" s="41"/>
      <c r="Q222" s="41"/>
      <c r="R222" s="41"/>
    </row>
    <row r="223" spans="2:18" s="2" customFormat="1" ht="12.75">
      <c r="B223" s="71"/>
      <c r="C223" s="72"/>
      <c r="D223"/>
      <c r="E223" s="73"/>
      <c r="F223" s="73"/>
      <c r="G223" s="74"/>
      <c r="H223" s="74"/>
      <c r="I223" s="75"/>
      <c r="J223" s="75"/>
      <c r="K223" s="75"/>
      <c r="L223" s="76"/>
      <c r="M223" s="76"/>
      <c r="N223" s="26"/>
      <c r="O223" s="41"/>
      <c r="P223" s="41"/>
      <c r="Q223" s="41"/>
      <c r="R223" s="41"/>
    </row>
    <row r="224" spans="2:18" s="2" customFormat="1" ht="12.75">
      <c r="B224" s="71"/>
      <c r="C224" s="72"/>
      <c r="D224"/>
      <c r="E224" s="73"/>
      <c r="F224" s="73"/>
      <c r="G224" s="74"/>
      <c r="H224" s="74"/>
      <c r="I224" s="75"/>
      <c r="J224" s="75"/>
      <c r="K224" s="75"/>
      <c r="L224" s="76"/>
      <c r="M224" s="76"/>
      <c r="N224" s="26"/>
      <c r="O224" s="41"/>
      <c r="P224" s="41"/>
      <c r="Q224" s="41"/>
      <c r="R224" s="41"/>
    </row>
    <row r="225" spans="2:18" s="2" customFormat="1" ht="12.75">
      <c r="B225" s="71"/>
      <c r="C225" s="72"/>
      <c r="D225"/>
      <c r="E225" s="73"/>
      <c r="F225" s="73"/>
      <c r="G225" s="74"/>
      <c r="H225" s="74"/>
      <c r="I225" s="75"/>
      <c r="J225" s="75"/>
      <c r="K225" s="75"/>
      <c r="L225" s="76"/>
      <c r="M225" s="76"/>
      <c r="N225" s="26"/>
      <c r="O225" s="41"/>
      <c r="P225" s="41"/>
      <c r="Q225" s="41"/>
      <c r="R225" s="41"/>
    </row>
    <row r="226" spans="2:18" s="2" customFormat="1" ht="12.75">
      <c r="B226" s="71"/>
      <c r="C226" s="72"/>
      <c r="D226"/>
      <c r="E226" s="73"/>
      <c r="F226" s="73"/>
      <c r="G226" s="74"/>
      <c r="H226" s="74"/>
      <c r="I226" s="75"/>
      <c r="J226" s="75"/>
      <c r="K226" s="75"/>
      <c r="L226" s="76"/>
      <c r="M226" s="76"/>
      <c r="N226" s="26"/>
      <c r="O226" s="41"/>
      <c r="P226" s="41"/>
      <c r="Q226" s="41"/>
      <c r="R226" s="41"/>
    </row>
    <row r="227" spans="2:18" s="2" customFormat="1" ht="12.75">
      <c r="B227" s="71"/>
      <c r="C227" s="72"/>
      <c r="D227"/>
      <c r="E227" s="73"/>
      <c r="F227" s="73"/>
      <c r="G227" s="74"/>
      <c r="H227" s="74"/>
      <c r="I227" s="75"/>
      <c r="J227" s="75"/>
      <c r="K227" s="75"/>
      <c r="L227" s="76"/>
      <c r="M227" s="76"/>
      <c r="N227" s="26"/>
      <c r="O227" s="41"/>
      <c r="P227" s="41"/>
      <c r="Q227" s="41"/>
      <c r="R227" s="41"/>
    </row>
    <row r="228" spans="2:18" s="2" customFormat="1" ht="12.75">
      <c r="B228" s="71"/>
      <c r="C228" s="72"/>
      <c r="D228"/>
      <c r="E228" s="73"/>
      <c r="F228" s="73"/>
      <c r="G228" s="74"/>
      <c r="H228" s="74"/>
      <c r="I228" s="75"/>
      <c r="J228" s="75"/>
      <c r="K228" s="75"/>
      <c r="L228" s="76"/>
      <c r="M228" s="76"/>
      <c r="N228" s="26"/>
      <c r="O228" s="41"/>
      <c r="P228" s="41"/>
      <c r="Q228" s="41"/>
      <c r="R228" s="41"/>
    </row>
    <row r="229" spans="2:18" s="2" customFormat="1" ht="12.75">
      <c r="B229" s="71"/>
      <c r="C229" s="72"/>
      <c r="D229"/>
      <c r="E229" s="73"/>
      <c r="F229" s="73"/>
      <c r="G229" s="74"/>
      <c r="H229" s="74"/>
      <c r="I229" s="75"/>
      <c r="J229" s="75"/>
      <c r="K229" s="75"/>
      <c r="L229" s="76"/>
      <c r="M229" s="76"/>
      <c r="N229" s="26"/>
      <c r="O229" s="41"/>
      <c r="P229" s="41"/>
      <c r="Q229" s="41"/>
      <c r="R229" s="41"/>
    </row>
    <row r="230" spans="2:18" s="2" customFormat="1" ht="12.75">
      <c r="B230" s="71"/>
      <c r="C230" s="72"/>
      <c r="D230"/>
      <c r="E230" s="73"/>
      <c r="F230" s="73"/>
      <c r="G230" s="74"/>
      <c r="H230" s="74"/>
      <c r="I230" s="75"/>
      <c r="J230" s="75"/>
      <c r="K230" s="75"/>
      <c r="L230" s="76"/>
      <c r="M230" s="76"/>
      <c r="N230" s="26"/>
      <c r="O230" s="41"/>
      <c r="P230" s="41"/>
      <c r="Q230" s="41"/>
      <c r="R230" s="41"/>
    </row>
    <row r="231" spans="2:18" s="2" customFormat="1" ht="12.75">
      <c r="B231" s="71"/>
      <c r="C231" s="72"/>
      <c r="D231"/>
      <c r="E231" s="73"/>
      <c r="F231" s="73"/>
      <c r="G231" s="74"/>
      <c r="H231" s="74"/>
      <c r="I231" s="75"/>
      <c r="J231" s="75"/>
      <c r="K231" s="75"/>
      <c r="L231" s="76"/>
      <c r="M231" s="76"/>
      <c r="N231" s="26"/>
      <c r="O231" s="41"/>
      <c r="P231" s="41"/>
      <c r="Q231" s="41"/>
      <c r="R231" s="41"/>
    </row>
    <row r="232" spans="2:18" s="2" customFormat="1" ht="12.75">
      <c r="B232" s="71"/>
      <c r="C232" s="72"/>
      <c r="D232"/>
      <c r="E232" s="73"/>
      <c r="F232" s="73"/>
      <c r="G232" s="74"/>
      <c r="H232" s="74"/>
      <c r="I232" s="75"/>
      <c r="J232" s="75"/>
      <c r="K232" s="75"/>
      <c r="L232" s="76"/>
      <c r="M232" s="76"/>
      <c r="N232" s="26"/>
      <c r="O232" s="41"/>
      <c r="P232" s="41"/>
      <c r="Q232" s="41"/>
      <c r="R232" s="41"/>
    </row>
    <row r="233" spans="2:18" s="2" customFormat="1" ht="12.75">
      <c r="B233" s="71"/>
      <c r="C233" s="72"/>
      <c r="D233"/>
      <c r="E233" s="73"/>
      <c r="F233" s="73"/>
      <c r="G233" s="74"/>
      <c r="H233" s="74"/>
      <c r="I233" s="75"/>
      <c r="J233" s="75"/>
      <c r="K233" s="75"/>
      <c r="L233" s="76"/>
      <c r="M233" s="76"/>
      <c r="N233" s="26"/>
      <c r="O233" s="41"/>
      <c r="P233" s="41"/>
      <c r="Q233" s="41"/>
      <c r="R233" s="41"/>
    </row>
    <row r="234" spans="2:18" s="2" customFormat="1" ht="12.75">
      <c r="B234" s="71"/>
      <c r="C234" s="72"/>
      <c r="D234"/>
      <c r="E234" s="73"/>
      <c r="F234" s="73"/>
      <c r="G234" s="74"/>
      <c r="H234" s="74"/>
      <c r="I234" s="75"/>
      <c r="J234" s="75"/>
      <c r="K234" s="75"/>
      <c r="L234" s="76"/>
      <c r="M234" s="76"/>
      <c r="N234" s="26"/>
      <c r="O234" s="41"/>
      <c r="P234" s="41"/>
      <c r="Q234" s="41"/>
      <c r="R234" s="41"/>
    </row>
    <row r="235" spans="2:18" s="2" customFormat="1" ht="12.75">
      <c r="B235" s="71"/>
      <c r="C235" s="72"/>
      <c r="D235"/>
      <c r="E235" s="73"/>
      <c r="F235" s="73"/>
      <c r="G235" s="74"/>
      <c r="H235" s="74"/>
      <c r="I235" s="75"/>
      <c r="J235" s="75"/>
      <c r="K235" s="75"/>
      <c r="L235" s="76"/>
      <c r="M235" s="76"/>
      <c r="N235" s="26"/>
      <c r="O235" s="41"/>
      <c r="P235" s="41"/>
      <c r="Q235" s="41"/>
      <c r="R235" s="41"/>
    </row>
    <row r="236" spans="2:18" s="2" customFormat="1" ht="12.75">
      <c r="B236" s="71"/>
      <c r="C236" s="72"/>
      <c r="D236"/>
      <c r="E236" s="73"/>
      <c r="F236" s="73"/>
      <c r="G236" s="74"/>
      <c r="H236" s="74"/>
      <c r="I236" s="75"/>
      <c r="J236" s="75"/>
      <c r="K236" s="75"/>
      <c r="L236" s="76"/>
      <c r="M236" s="76"/>
      <c r="N236" s="26"/>
      <c r="O236" s="41"/>
      <c r="P236" s="41"/>
      <c r="Q236" s="41"/>
      <c r="R236" s="41"/>
    </row>
    <row r="237" spans="2:18" s="2" customFormat="1" ht="12.75">
      <c r="B237" s="71"/>
      <c r="C237" s="72"/>
      <c r="D237"/>
      <c r="E237" s="73"/>
      <c r="F237" s="73"/>
      <c r="G237" s="74"/>
      <c r="H237" s="74"/>
      <c r="I237" s="75"/>
      <c r="J237" s="75"/>
      <c r="K237" s="75"/>
      <c r="L237" s="76"/>
      <c r="M237" s="76"/>
      <c r="N237" s="26"/>
      <c r="O237" s="41"/>
      <c r="P237" s="41"/>
      <c r="Q237" s="41"/>
      <c r="R237" s="41"/>
    </row>
    <row r="238" spans="2:18" s="2" customFormat="1" ht="12.75">
      <c r="B238" s="71"/>
      <c r="C238" s="72"/>
      <c r="D238"/>
      <c r="E238" s="73"/>
      <c r="F238" s="73"/>
      <c r="G238" s="74"/>
      <c r="H238" s="74"/>
      <c r="I238" s="75"/>
      <c r="J238" s="75"/>
      <c r="K238" s="75"/>
      <c r="L238" s="76"/>
      <c r="M238" s="76"/>
      <c r="N238" s="26"/>
      <c r="O238" s="41"/>
      <c r="P238" s="41"/>
      <c r="Q238" s="41"/>
      <c r="R238" s="41"/>
    </row>
    <row r="239" spans="2:18" s="2" customFormat="1" ht="12.75">
      <c r="B239" s="71"/>
      <c r="C239" s="72"/>
      <c r="D239"/>
      <c r="E239" s="73"/>
      <c r="F239" s="73"/>
      <c r="G239" s="74"/>
      <c r="H239" s="74"/>
      <c r="I239" s="75"/>
      <c r="J239" s="75"/>
      <c r="K239" s="75"/>
      <c r="L239" s="76"/>
      <c r="M239" s="76"/>
      <c r="N239" s="26"/>
      <c r="O239" s="41"/>
      <c r="P239" s="41"/>
      <c r="Q239" s="41"/>
      <c r="R239" s="41"/>
    </row>
    <row r="240" spans="2:18" s="2" customFormat="1" ht="12.75">
      <c r="B240" s="71"/>
      <c r="C240" s="72"/>
      <c r="D240"/>
      <c r="E240" s="73"/>
      <c r="F240" s="73"/>
      <c r="G240" s="74"/>
      <c r="H240" s="74"/>
      <c r="I240" s="75"/>
      <c r="J240" s="75"/>
      <c r="K240" s="75"/>
      <c r="L240" s="76"/>
      <c r="M240" s="76"/>
      <c r="N240" s="26"/>
      <c r="O240" s="41"/>
      <c r="P240" s="41"/>
      <c r="Q240" s="41"/>
      <c r="R240" s="41"/>
    </row>
    <row r="241" spans="2:18" s="2" customFormat="1" ht="12.75">
      <c r="B241" s="71"/>
      <c r="C241" s="72"/>
      <c r="D241"/>
      <c r="E241" s="73"/>
      <c r="F241" s="73"/>
      <c r="G241" s="74"/>
      <c r="H241" s="74"/>
      <c r="I241" s="75"/>
      <c r="J241" s="75"/>
      <c r="K241" s="75"/>
      <c r="L241" s="76"/>
      <c r="M241" s="76"/>
      <c r="N241" s="26"/>
      <c r="O241" s="41"/>
      <c r="P241" s="41"/>
      <c r="Q241" s="41"/>
      <c r="R241" s="41"/>
    </row>
    <row r="242" spans="2:18" s="2" customFormat="1" ht="12.75">
      <c r="B242" s="71"/>
      <c r="C242" s="72"/>
      <c r="D242"/>
      <c r="E242" s="73"/>
      <c r="F242" s="73"/>
      <c r="G242" s="74"/>
      <c r="H242" s="74"/>
      <c r="I242" s="75"/>
      <c r="J242" s="75"/>
      <c r="K242" s="75"/>
      <c r="L242" s="76"/>
      <c r="M242" s="76"/>
      <c r="N242" s="26"/>
      <c r="O242" s="41"/>
      <c r="P242" s="41"/>
      <c r="Q242" s="41"/>
      <c r="R242" s="41"/>
    </row>
    <row r="243" spans="2:18" s="2" customFormat="1" ht="12.75">
      <c r="B243" s="71"/>
      <c r="C243" s="72"/>
      <c r="D243"/>
      <c r="E243" s="73"/>
      <c r="F243" s="73"/>
      <c r="G243" s="74"/>
      <c r="H243" s="74"/>
      <c r="I243" s="75"/>
      <c r="J243" s="75"/>
      <c r="K243" s="75"/>
      <c r="L243" s="76"/>
      <c r="M243" s="76"/>
      <c r="N243" s="26"/>
      <c r="O243" s="41"/>
      <c r="P243" s="41"/>
      <c r="Q243" s="41"/>
      <c r="R243" s="41"/>
    </row>
    <row r="244" spans="2:18" s="2" customFormat="1" ht="12.75">
      <c r="B244" s="71"/>
      <c r="C244" s="72"/>
      <c r="D244"/>
      <c r="E244" s="73"/>
      <c r="F244" s="73"/>
      <c r="G244" s="74"/>
      <c r="H244" s="74"/>
      <c r="I244" s="75"/>
      <c r="J244" s="75"/>
      <c r="K244" s="75"/>
      <c r="L244" s="76"/>
      <c r="M244" s="76"/>
      <c r="N244" s="26"/>
      <c r="O244" s="41"/>
      <c r="P244" s="41"/>
      <c r="Q244" s="41"/>
      <c r="R244" s="41"/>
    </row>
    <row r="245" spans="2:18" s="2" customFormat="1" ht="12.75">
      <c r="B245" s="71"/>
      <c r="C245" s="72"/>
      <c r="D245"/>
      <c r="E245" s="73"/>
      <c r="F245" s="73"/>
      <c r="G245" s="74"/>
      <c r="H245" s="74"/>
      <c r="I245" s="75"/>
      <c r="J245" s="75"/>
      <c r="K245" s="75"/>
      <c r="L245" s="76"/>
      <c r="M245" s="76"/>
      <c r="N245" s="26"/>
      <c r="O245" s="41"/>
      <c r="P245" s="41"/>
      <c r="Q245" s="41"/>
      <c r="R245" s="41"/>
    </row>
    <row r="246" spans="2:18" s="2" customFormat="1" ht="12.75">
      <c r="B246" s="71"/>
      <c r="C246" s="72"/>
      <c r="D246"/>
      <c r="E246" s="73"/>
      <c r="F246" s="73"/>
      <c r="G246" s="74"/>
      <c r="H246" s="74"/>
      <c r="I246" s="75"/>
      <c r="J246" s="75"/>
      <c r="K246" s="75"/>
      <c r="L246" s="76"/>
      <c r="M246" s="76"/>
      <c r="N246" s="26"/>
      <c r="O246" s="41"/>
      <c r="P246" s="41"/>
      <c r="Q246" s="41"/>
      <c r="R246" s="41"/>
    </row>
    <row r="247" spans="2:18" s="2" customFormat="1" ht="12.75">
      <c r="B247" s="71"/>
      <c r="C247" s="72"/>
      <c r="D247"/>
      <c r="E247" s="73"/>
      <c r="F247" s="73"/>
      <c r="G247" s="74"/>
      <c r="H247" s="74"/>
      <c r="I247" s="75"/>
      <c r="J247" s="75"/>
      <c r="K247" s="75"/>
      <c r="L247" s="76"/>
      <c r="M247" s="76"/>
      <c r="N247" s="26"/>
      <c r="O247" s="41"/>
      <c r="P247" s="41"/>
      <c r="Q247" s="41"/>
      <c r="R247" s="41"/>
    </row>
    <row r="248" spans="2:18" s="2" customFormat="1" ht="12.75">
      <c r="B248" s="71"/>
      <c r="C248" s="72"/>
      <c r="D248"/>
      <c r="E248" s="73"/>
      <c r="F248" s="73"/>
      <c r="G248" s="74"/>
      <c r="H248" s="74"/>
      <c r="I248" s="75"/>
      <c r="J248" s="75"/>
      <c r="K248" s="75"/>
      <c r="L248" s="76"/>
      <c r="M248" s="76"/>
      <c r="N248" s="26"/>
      <c r="O248" s="41"/>
      <c r="P248" s="41"/>
      <c r="Q248" s="41"/>
      <c r="R248" s="41"/>
    </row>
    <row r="249" spans="2:18" s="2" customFormat="1" ht="12.75">
      <c r="B249" s="71"/>
      <c r="C249" s="72"/>
      <c r="D249"/>
      <c r="E249" s="73"/>
      <c r="F249" s="73"/>
      <c r="G249" s="74"/>
      <c r="H249" s="74"/>
      <c r="I249" s="75"/>
      <c r="J249" s="75"/>
      <c r="K249" s="75"/>
      <c r="L249" s="76"/>
      <c r="M249" s="76"/>
      <c r="N249" s="26"/>
      <c r="O249" s="41"/>
      <c r="P249" s="41"/>
      <c r="Q249" s="41"/>
      <c r="R249" s="41"/>
    </row>
    <row r="250" spans="2:18" s="2" customFormat="1" ht="12.75">
      <c r="B250" s="71"/>
      <c r="C250" s="72"/>
      <c r="D250"/>
      <c r="E250" s="73"/>
      <c r="F250" s="73"/>
      <c r="G250" s="74"/>
      <c r="H250" s="74"/>
      <c r="I250" s="75"/>
      <c r="J250" s="75"/>
      <c r="K250" s="75"/>
      <c r="L250" s="76"/>
      <c r="M250" s="76"/>
      <c r="N250" s="26"/>
      <c r="O250" s="41"/>
      <c r="P250" s="41"/>
      <c r="Q250" s="41"/>
      <c r="R250" s="41"/>
    </row>
    <row r="251" spans="2:18" s="2" customFormat="1" ht="12.75">
      <c r="B251" s="71"/>
      <c r="C251" s="72"/>
      <c r="D251"/>
      <c r="E251" s="73"/>
      <c r="F251" s="73"/>
      <c r="G251" s="74"/>
      <c r="H251" s="74"/>
      <c r="I251" s="75"/>
      <c r="J251" s="75"/>
      <c r="K251" s="75"/>
      <c r="L251" s="76"/>
      <c r="M251" s="76"/>
      <c r="N251" s="26"/>
      <c r="O251" s="41"/>
      <c r="P251" s="41"/>
      <c r="Q251" s="41"/>
      <c r="R251" s="41"/>
    </row>
    <row r="252" spans="2:18" s="2" customFormat="1" ht="12.75">
      <c r="B252" s="71"/>
      <c r="C252" s="72"/>
      <c r="D252"/>
      <c r="E252" s="73"/>
      <c r="F252" s="73"/>
      <c r="G252" s="74"/>
      <c r="H252" s="74"/>
      <c r="I252" s="75"/>
      <c r="J252" s="75"/>
      <c r="K252" s="75"/>
      <c r="L252" s="76"/>
      <c r="M252" s="76"/>
      <c r="N252" s="26"/>
      <c r="O252" s="41"/>
      <c r="P252" s="41"/>
      <c r="Q252" s="41"/>
      <c r="R252" s="41"/>
    </row>
    <row r="253" spans="2:18" s="2" customFormat="1" ht="12.75">
      <c r="B253" s="71"/>
      <c r="C253" s="72"/>
      <c r="D253"/>
      <c r="E253" s="73"/>
      <c r="F253" s="73"/>
      <c r="G253" s="74"/>
      <c r="H253" s="74"/>
      <c r="I253" s="75"/>
      <c r="J253" s="75"/>
      <c r="K253" s="75"/>
      <c r="L253" s="76"/>
      <c r="M253" s="76"/>
      <c r="N253" s="26"/>
      <c r="O253" s="41"/>
      <c r="P253" s="41"/>
      <c r="Q253" s="41"/>
      <c r="R253" s="41"/>
    </row>
    <row r="254" spans="2:18" s="2" customFormat="1" ht="12.75">
      <c r="B254" s="71"/>
      <c r="C254" s="72"/>
      <c r="D254"/>
      <c r="E254" s="73"/>
      <c r="F254" s="73"/>
      <c r="G254" s="74"/>
      <c r="H254" s="74"/>
      <c r="I254" s="75"/>
      <c r="J254" s="75"/>
      <c r="K254" s="75"/>
      <c r="L254" s="76"/>
      <c r="M254" s="76"/>
      <c r="N254" s="26"/>
      <c r="O254" s="41"/>
      <c r="P254" s="41"/>
      <c r="Q254" s="41"/>
      <c r="R254" s="41"/>
    </row>
    <row r="255" spans="2:18" s="2" customFormat="1" ht="12.75">
      <c r="B255" s="71"/>
      <c r="C255" s="72"/>
      <c r="D255"/>
      <c r="E255" s="73"/>
      <c r="F255" s="73"/>
      <c r="G255" s="74"/>
      <c r="H255" s="74"/>
      <c r="I255" s="75"/>
      <c r="J255" s="75"/>
      <c r="K255" s="75"/>
      <c r="L255" s="76"/>
      <c r="M255" s="76"/>
      <c r="N255" s="26"/>
      <c r="O255" s="41"/>
      <c r="P255" s="41"/>
      <c r="Q255" s="41"/>
      <c r="R255" s="41"/>
    </row>
    <row r="256" spans="2:18" s="2" customFormat="1" ht="12.75">
      <c r="B256" s="71"/>
      <c r="C256" s="72"/>
      <c r="D256"/>
      <c r="E256" s="73"/>
      <c r="F256" s="73"/>
      <c r="G256" s="74"/>
      <c r="H256" s="74"/>
      <c r="I256" s="75"/>
      <c r="J256" s="75"/>
      <c r="K256" s="75"/>
      <c r="L256" s="76"/>
      <c r="M256" s="76"/>
      <c r="N256" s="26"/>
      <c r="O256" s="41"/>
      <c r="P256" s="41"/>
      <c r="Q256" s="41"/>
      <c r="R256" s="41"/>
    </row>
    <row r="257" spans="2:18" s="2" customFormat="1" ht="12.75">
      <c r="B257" s="71"/>
      <c r="C257" s="72"/>
      <c r="D257"/>
      <c r="E257" s="73"/>
      <c r="F257" s="73"/>
      <c r="G257" s="74"/>
      <c r="H257" s="74"/>
      <c r="I257" s="75"/>
      <c r="J257" s="75"/>
      <c r="K257" s="75"/>
      <c r="L257" s="76"/>
      <c r="M257" s="76"/>
      <c r="N257" s="26"/>
      <c r="O257" s="41"/>
      <c r="P257" s="41"/>
      <c r="Q257" s="41"/>
      <c r="R257" s="41"/>
    </row>
    <row r="258" spans="2:18" s="2" customFormat="1" ht="12.75">
      <c r="B258" s="71"/>
      <c r="C258" s="72"/>
      <c r="D258"/>
      <c r="E258" s="73"/>
      <c r="F258" s="73"/>
      <c r="G258" s="74"/>
      <c r="H258" s="74"/>
      <c r="I258" s="75"/>
      <c r="J258" s="75"/>
      <c r="K258" s="75"/>
      <c r="L258" s="76"/>
      <c r="M258" s="76"/>
      <c r="N258" s="26"/>
      <c r="O258" s="41"/>
      <c r="P258" s="41"/>
      <c r="Q258" s="41"/>
      <c r="R258" s="41"/>
    </row>
    <row r="259" spans="2:18" s="2" customFormat="1" ht="12.75">
      <c r="B259" s="71"/>
      <c r="C259" s="72"/>
      <c r="D259"/>
      <c r="E259" s="73"/>
      <c r="F259" s="73"/>
      <c r="G259" s="74"/>
      <c r="H259" s="74"/>
      <c r="I259" s="75"/>
      <c r="J259" s="75"/>
      <c r="K259" s="75"/>
      <c r="L259" s="76"/>
      <c r="M259" s="76"/>
      <c r="N259" s="26"/>
      <c r="O259" s="41"/>
      <c r="P259" s="41"/>
      <c r="Q259" s="41"/>
      <c r="R259" s="41"/>
    </row>
    <row r="260" spans="2:18" s="2" customFormat="1" ht="12.75">
      <c r="B260" s="71"/>
      <c r="C260" s="72"/>
      <c r="D260"/>
      <c r="E260" s="73"/>
      <c r="F260" s="73"/>
      <c r="G260" s="74"/>
      <c r="H260" s="74"/>
      <c r="I260" s="75"/>
      <c r="J260" s="75"/>
      <c r="K260" s="75"/>
      <c r="L260" s="76"/>
      <c r="M260" s="76"/>
      <c r="N260" s="26"/>
      <c r="O260" s="41"/>
      <c r="P260" s="41"/>
      <c r="Q260" s="41"/>
      <c r="R260" s="41"/>
    </row>
    <row r="261" spans="2:18" s="2" customFormat="1" ht="12.75">
      <c r="B261" s="71"/>
      <c r="C261" s="72"/>
      <c r="D261"/>
      <c r="E261" s="73"/>
      <c r="F261" s="73"/>
      <c r="G261" s="74"/>
      <c r="H261" s="74"/>
      <c r="I261" s="75"/>
      <c r="J261" s="75"/>
      <c r="K261" s="75"/>
      <c r="L261" s="76"/>
      <c r="M261" s="76"/>
      <c r="N261" s="26"/>
      <c r="O261" s="41"/>
      <c r="P261" s="41"/>
      <c r="Q261" s="41"/>
      <c r="R261" s="41"/>
    </row>
    <row r="262" spans="2:18" s="2" customFormat="1" ht="12.75">
      <c r="B262" s="71"/>
      <c r="C262" s="72"/>
      <c r="D262"/>
      <c r="E262" s="73"/>
      <c r="F262" s="73"/>
      <c r="G262" s="74"/>
      <c r="H262" s="74"/>
      <c r="I262" s="75"/>
      <c r="J262" s="75"/>
      <c r="K262" s="75"/>
      <c r="L262" s="76"/>
      <c r="M262" s="76"/>
      <c r="N262" s="26"/>
      <c r="O262" s="41"/>
      <c r="P262" s="41"/>
      <c r="Q262" s="41"/>
      <c r="R262" s="41"/>
    </row>
    <row r="263" spans="2:18" s="2" customFormat="1" ht="12.75">
      <c r="B263" s="71"/>
      <c r="C263" s="72"/>
      <c r="D263"/>
      <c r="E263" s="73"/>
      <c r="F263" s="73"/>
      <c r="G263" s="74"/>
      <c r="H263" s="74"/>
      <c r="I263" s="75"/>
      <c r="J263" s="75"/>
      <c r="K263" s="75"/>
      <c r="L263" s="76"/>
      <c r="M263" s="76"/>
      <c r="N263" s="26"/>
      <c r="O263" s="41"/>
      <c r="P263" s="41"/>
      <c r="Q263" s="41"/>
      <c r="R263" s="41"/>
    </row>
    <row r="264" spans="2:18" s="2" customFormat="1" ht="12.75">
      <c r="B264" s="71"/>
      <c r="C264" s="72"/>
      <c r="D264"/>
      <c r="E264" s="73"/>
      <c r="F264" s="73"/>
      <c r="G264" s="74"/>
      <c r="H264" s="74"/>
      <c r="I264" s="75"/>
      <c r="J264" s="75"/>
      <c r="K264" s="75"/>
      <c r="L264" s="76"/>
      <c r="M264" s="76"/>
      <c r="N264" s="26"/>
      <c r="O264" s="41"/>
      <c r="P264" s="41"/>
      <c r="Q264" s="41"/>
      <c r="R264" s="41"/>
    </row>
    <row r="265" spans="2:18" s="2" customFormat="1" ht="12.75">
      <c r="B265" s="71"/>
      <c r="C265" s="72"/>
      <c r="D265"/>
      <c r="E265" s="73"/>
      <c r="F265" s="73"/>
      <c r="G265" s="74"/>
      <c r="H265" s="74"/>
      <c r="I265" s="75"/>
      <c r="J265" s="75"/>
      <c r="K265" s="75"/>
      <c r="L265" s="76"/>
      <c r="M265" s="76"/>
      <c r="N265" s="26"/>
      <c r="O265" s="41"/>
      <c r="P265" s="41"/>
      <c r="Q265" s="41"/>
      <c r="R265" s="41"/>
    </row>
    <row r="266" spans="2:18" s="2" customFormat="1" ht="12.75">
      <c r="B266" s="71"/>
      <c r="C266" s="72"/>
      <c r="D266"/>
      <c r="E266" s="73"/>
      <c r="F266" s="73"/>
      <c r="G266" s="74"/>
      <c r="H266" s="74"/>
      <c r="I266" s="75"/>
      <c r="J266" s="75"/>
      <c r="K266" s="75"/>
      <c r="L266" s="76"/>
      <c r="M266" s="76"/>
      <c r="N266" s="26"/>
      <c r="O266" s="41"/>
      <c r="P266" s="41"/>
      <c r="Q266" s="41"/>
      <c r="R266" s="41"/>
    </row>
    <row r="267" spans="2:18" s="2" customFormat="1" ht="12.75">
      <c r="B267" s="71"/>
      <c r="C267" s="72"/>
      <c r="D267"/>
      <c r="E267" s="73"/>
      <c r="F267" s="73"/>
      <c r="G267" s="74"/>
      <c r="H267" s="74"/>
      <c r="I267" s="75"/>
      <c r="J267" s="75"/>
      <c r="K267" s="75"/>
      <c r="L267" s="76"/>
      <c r="M267" s="76"/>
      <c r="N267" s="26"/>
      <c r="O267" s="41"/>
      <c r="P267" s="41"/>
      <c r="Q267" s="41"/>
      <c r="R267" s="41"/>
    </row>
    <row r="268" spans="2:18" s="2" customFormat="1" ht="12.75">
      <c r="B268" s="71"/>
      <c r="C268" s="72"/>
      <c r="D268"/>
      <c r="E268" s="73"/>
      <c r="F268" s="73"/>
      <c r="G268" s="74"/>
      <c r="H268" s="74"/>
      <c r="I268" s="75"/>
      <c r="J268" s="75"/>
      <c r="K268" s="75"/>
      <c r="L268" s="76"/>
      <c r="M268" s="76"/>
      <c r="N268" s="26"/>
      <c r="O268" s="41"/>
      <c r="P268" s="41"/>
      <c r="Q268" s="41"/>
      <c r="R268" s="41"/>
    </row>
    <row r="269" spans="2:18" s="2" customFormat="1" ht="12.75">
      <c r="B269" s="71"/>
      <c r="C269" s="72"/>
      <c r="D269"/>
      <c r="E269" s="73"/>
      <c r="F269" s="73"/>
      <c r="G269" s="74"/>
      <c r="H269" s="74"/>
      <c r="I269" s="75"/>
      <c r="J269" s="75"/>
      <c r="K269" s="75"/>
      <c r="L269" s="76"/>
      <c r="M269" s="76"/>
      <c r="N269" s="26"/>
      <c r="O269" s="41"/>
      <c r="P269" s="41"/>
      <c r="Q269" s="41"/>
      <c r="R269" s="41"/>
    </row>
    <row r="270" spans="2:18" s="2" customFormat="1" ht="12.75">
      <c r="B270" s="71"/>
      <c r="C270" s="72"/>
      <c r="D270"/>
      <c r="E270" s="73"/>
      <c r="F270" s="73"/>
      <c r="G270" s="74"/>
      <c r="H270" s="74"/>
      <c r="I270" s="75"/>
      <c r="J270" s="75"/>
      <c r="K270" s="75"/>
      <c r="L270" s="76"/>
      <c r="M270" s="76"/>
      <c r="N270" s="26"/>
      <c r="O270" s="41"/>
      <c r="P270" s="41"/>
      <c r="Q270" s="41"/>
      <c r="R270" s="41"/>
    </row>
    <row r="271" spans="2:18" s="2" customFormat="1" ht="12.75">
      <c r="B271" s="71"/>
      <c r="C271" s="72"/>
      <c r="D271"/>
      <c r="E271" s="73"/>
      <c r="F271" s="73"/>
      <c r="G271" s="74"/>
      <c r="H271" s="74"/>
      <c r="I271" s="75"/>
      <c r="J271" s="75"/>
      <c r="K271" s="75"/>
      <c r="L271" s="76"/>
      <c r="M271" s="76"/>
      <c r="N271" s="26"/>
      <c r="O271" s="41"/>
      <c r="P271" s="41"/>
      <c r="Q271" s="41"/>
      <c r="R271" s="41"/>
    </row>
    <row r="272" spans="2:18" s="2" customFormat="1" ht="12.75">
      <c r="B272" s="71"/>
      <c r="C272" s="72"/>
      <c r="D272"/>
      <c r="E272" s="73"/>
      <c r="F272" s="73"/>
      <c r="G272" s="74"/>
      <c r="H272" s="74"/>
      <c r="I272" s="75"/>
      <c r="J272" s="75"/>
      <c r="K272" s="75"/>
      <c r="L272" s="76"/>
      <c r="M272" s="76"/>
      <c r="N272" s="26"/>
      <c r="O272" s="41"/>
      <c r="P272" s="41"/>
      <c r="Q272" s="41"/>
      <c r="R272" s="41"/>
    </row>
    <row r="273" spans="2:18" s="2" customFormat="1" ht="12.75">
      <c r="B273" s="71"/>
      <c r="C273" s="72"/>
      <c r="D273"/>
      <c r="E273" s="73"/>
      <c r="F273" s="73"/>
      <c r="G273" s="74"/>
      <c r="H273" s="74"/>
      <c r="I273" s="75"/>
      <c r="J273" s="75"/>
      <c r="K273" s="75"/>
      <c r="L273" s="76"/>
      <c r="M273" s="76"/>
      <c r="N273" s="26"/>
      <c r="O273" s="41"/>
      <c r="P273" s="41"/>
      <c r="Q273" s="41"/>
      <c r="R273" s="41"/>
    </row>
    <row r="274" spans="2:18" s="2" customFormat="1" ht="12.75">
      <c r="B274" s="71"/>
      <c r="C274" s="72"/>
      <c r="D274"/>
      <c r="E274" s="73"/>
      <c r="F274" s="73"/>
      <c r="G274" s="74"/>
      <c r="H274" s="74"/>
      <c r="I274" s="75"/>
      <c r="J274" s="75"/>
      <c r="K274" s="75"/>
      <c r="L274" s="76"/>
      <c r="M274" s="76"/>
      <c r="N274" s="26"/>
      <c r="O274" s="41"/>
      <c r="P274" s="41"/>
      <c r="Q274" s="41"/>
      <c r="R274" s="41"/>
    </row>
    <row r="275" spans="2:18" s="2" customFormat="1" ht="12.75">
      <c r="B275" s="71"/>
      <c r="C275" s="72"/>
      <c r="D275"/>
      <c r="E275" s="73"/>
      <c r="F275" s="73"/>
      <c r="G275" s="74"/>
      <c r="H275" s="74"/>
      <c r="I275" s="75"/>
      <c r="J275" s="75"/>
      <c r="K275" s="75"/>
      <c r="L275" s="76"/>
      <c r="M275" s="76"/>
      <c r="N275" s="26"/>
      <c r="O275" s="41"/>
      <c r="P275" s="41"/>
      <c r="Q275" s="41"/>
      <c r="R275" s="41"/>
    </row>
    <row r="276" spans="2:18" s="2" customFormat="1" ht="12.75">
      <c r="B276" s="71"/>
      <c r="C276" s="72"/>
      <c r="D276"/>
      <c r="E276" s="73"/>
      <c r="F276" s="73"/>
      <c r="G276" s="74"/>
      <c r="H276" s="74"/>
      <c r="I276" s="75"/>
      <c r="J276" s="75"/>
      <c r="K276" s="75"/>
      <c r="L276" s="76"/>
      <c r="M276" s="76"/>
      <c r="N276" s="26"/>
      <c r="O276" s="41"/>
      <c r="P276" s="41"/>
      <c r="Q276" s="41"/>
      <c r="R276" s="41"/>
    </row>
    <row r="277" spans="2:18" s="2" customFormat="1" ht="12.75">
      <c r="B277" s="71"/>
      <c r="C277" s="72"/>
      <c r="D277"/>
      <c r="E277" s="73"/>
      <c r="F277" s="73"/>
      <c r="G277" s="74"/>
      <c r="H277" s="74"/>
      <c r="I277" s="75"/>
      <c r="J277" s="75"/>
      <c r="K277" s="75"/>
      <c r="L277" s="76"/>
      <c r="M277" s="76"/>
      <c r="N277" s="26"/>
      <c r="O277" s="41"/>
      <c r="P277" s="41"/>
      <c r="Q277" s="41"/>
      <c r="R277" s="41"/>
    </row>
    <row r="278" spans="2:18" s="2" customFormat="1" ht="12.75">
      <c r="B278" s="71"/>
      <c r="C278" s="72"/>
      <c r="D278"/>
      <c r="E278" s="73"/>
      <c r="F278" s="73"/>
      <c r="G278" s="74"/>
      <c r="H278" s="74"/>
      <c r="I278" s="75"/>
      <c r="J278" s="75"/>
      <c r="K278" s="75"/>
      <c r="L278" s="76"/>
      <c r="M278" s="76"/>
      <c r="N278" s="26"/>
      <c r="O278" s="41"/>
      <c r="P278" s="41"/>
      <c r="Q278" s="41"/>
      <c r="R278" s="41"/>
    </row>
    <row r="279" spans="2:18" s="2" customFormat="1" ht="12.75">
      <c r="B279" s="71"/>
      <c r="C279" s="72"/>
      <c r="D279"/>
      <c r="E279" s="73"/>
      <c r="F279" s="73"/>
      <c r="G279" s="74"/>
      <c r="H279" s="74"/>
      <c r="I279" s="75"/>
      <c r="J279" s="75"/>
      <c r="K279" s="75"/>
      <c r="L279" s="76"/>
      <c r="M279" s="76"/>
      <c r="N279" s="26"/>
      <c r="O279" s="41"/>
      <c r="P279" s="41"/>
      <c r="Q279" s="41"/>
      <c r="R279" s="41"/>
    </row>
    <row r="280" spans="2:18" s="2" customFormat="1" ht="12.75">
      <c r="B280" s="71"/>
      <c r="C280" s="72"/>
      <c r="D280"/>
      <c r="E280" s="73"/>
      <c r="F280" s="73"/>
      <c r="G280" s="74"/>
      <c r="H280" s="74"/>
      <c r="I280" s="75"/>
      <c r="J280" s="75"/>
      <c r="K280" s="75"/>
      <c r="L280" s="76"/>
      <c r="M280" s="76"/>
      <c r="N280" s="26"/>
      <c r="O280" s="41"/>
      <c r="P280" s="41"/>
      <c r="Q280" s="41"/>
      <c r="R280" s="41"/>
    </row>
    <row r="281" spans="2:18" s="2" customFormat="1" ht="12.75">
      <c r="B281" s="71"/>
      <c r="C281" s="72"/>
      <c r="D281"/>
      <c r="E281" s="73"/>
      <c r="F281" s="73"/>
      <c r="G281" s="74"/>
      <c r="H281" s="74"/>
      <c r="I281" s="75"/>
      <c r="J281" s="75"/>
      <c r="K281" s="75"/>
      <c r="L281" s="76"/>
      <c r="M281" s="76"/>
      <c r="N281" s="26"/>
      <c r="O281" s="41"/>
      <c r="P281" s="41"/>
      <c r="Q281" s="41"/>
      <c r="R281" s="41"/>
    </row>
    <row r="282" spans="2:18" s="2" customFormat="1" ht="12.75">
      <c r="B282" s="71"/>
      <c r="C282" s="72"/>
      <c r="D282"/>
      <c r="E282" s="73"/>
      <c r="F282" s="73"/>
      <c r="G282" s="74"/>
      <c r="H282" s="74"/>
      <c r="I282" s="75"/>
      <c r="J282" s="75"/>
      <c r="K282" s="75"/>
      <c r="L282" s="76"/>
      <c r="M282" s="76"/>
      <c r="N282" s="26"/>
      <c r="O282" s="41"/>
      <c r="P282" s="41"/>
      <c r="Q282" s="41"/>
      <c r="R282" s="41"/>
    </row>
    <row r="283" spans="2:18" s="2" customFormat="1" ht="12.75">
      <c r="B283" s="71"/>
      <c r="C283" s="72"/>
      <c r="D283"/>
      <c r="E283" s="73"/>
      <c r="F283" s="73"/>
      <c r="G283" s="74"/>
      <c r="H283" s="74"/>
      <c r="I283" s="75"/>
      <c r="J283" s="75"/>
      <c r="K283" s="75"/>
      <c r="L283" s="76"/>
      <c r="M283" s="76"/>
      <c r="N283" s="26"/>
      <c r="O283" s="41"/>
      <c r="P283" s="41"/>
      <c r="Q283" s="41"/>
      <c r="R283" s="41"/>
    </row>
    <row r="284" spans="2:18" s="2" customFormat="1" ht="12.75">
      <c r="B284" s="71"/>
      <c r="C284" s="72"/>
      <c r="D284"/>
      <c r="E284" s="73"/>
      <c r="F284" s="73"/>
      <c r="G284" s="74"/>
      <c r="H284" s="74"/>
      <c r="I284" s="75"/>
      <c r="J284" s="75"/>
      <c r="K284" s="75"/>
      <c r="L284" s="76"/>
      <c r="M284" s="76"/>
      <c r="N284" s="26"/>
      <c r="O284" s="41"/>
      <c r="P284" s="41"/>
      <c r="Q284" s="41"/>
      <c r="R284" s="41"/>
    </row>
    <row r="285" spans="2:18" s="2" customFormat="1" ht="12.75">
      <c r="B285" s="71"/>
      <c r="C285" s="72"/>
      <c r="D285"/>
      <c r="E285" s="73"/>
      <c r="F285" s="73"/>
      <c r="G285" s="74"/>
      <c r="H285" s="74"/>
      <c r="I285" s="75"/>
      <c r="J285" s="75"/>
      <c r="K285" s="75"/>
      <c r="L285" s="76"/>
      <c r="M285" s="76"/>
      <c r="N285" s="26"/>
      <c r="O285" s="41"/>
      <c r="P285" s="41"/>
      <c r="Q285" s="41"/>
      <c r="R285" s="41"/>
    </row>
    <row r="286" spans="2:18" s="2" customFormat="1" ht="12.75">
      <c r="B286" s="71"/>
      <c r="C286" s="72"/>
      <c r="D286"/>
      <c r="E286" s="73"/>
      <c r="F286" s="73"/>
      <c r="G286" s="74"/>
      <c r="H286" s="74"/>
      <c r="I286" s="75"/>
      <c r="J286" s="75"/>
      <c r="K286" s="75"/>
      <c r="L286" s="76"/>
      <c r="M286" s="76"/>
      <c r="N286" s="26"/>
      <c r="O286" s="41"/>
      <c r="P286" s="41"/>
      <c r="Q286" s="41"/>
      <c r="R286" s="41"/>
    </row>
    <row r="287" spans="2:18" s="2" customFormat="1" ht="12.75">
      <c r="B287" s="71"/>
      <c r="C287" s="72"/>
      <c r="D287"/>
      <c r="E287" s="73"/>
      <c r="F287" s="73"/>
      <c r="G287" s="74"/>
      <c r="H287" s="74"/>
      <c r="I287" s="75"/>
      <c r="J287" s="75"/>
      <c r="K287" s="75"/>
      <c r="L287" s="76"/>
      <c r="M287" s="76"/>
      <c r="N287" s="26"/>
      <c r="O287" s="41"/>
      <c r="P287" s="41"/>
      <c r="Q287" s="41"/>
      <c r="R287" s="41"/>
    </row>
    <row r="288" spans="2:18" s="2" customFormat="1" ht="12.75">
      <c r="B288" s="71"/>
      <c r="C288" s="72"/>
      <c r="D288"/>
      <c r="E288" s="73"/>
      <c r="F288" s="73"/>
      <c r="G288" s="74"/>
      <c r="H288" s="74"/>
      <c r="I288" s="75"/>
      <c r="J288" s="75"/>
      <c r="K288" s="75"/>
      <c r="L288" s="76"/>
      <c r="M288" s="76"/>
      <c r="N288" s="26"/>
      <c r="O288" s="41"/>
      <c r="P288" s="41"/>
      <c r="Q288" s="41"/>
      <c r="R288" s="41"/>
    </row>
    <row r="289" spans="2:18" s="2" customFormat="1" ht="12.75">
      <c r="B289" s="71"/>
      <c r="C289" s="72"/>
      <c r="D289"/>
      <c r="E289" s="73"/>
      <c r="F289" s="73"/>
      <c r="G289" s="74"/>
      <c r="H289" s="74"/>
      <c r="I289" s="75"/>
      <c r="J289" s="75"/>
      <c r="K289" s="75"/>
      <c r="L289" s="76"/>
      <c r="M289" s="76"/>
      <c r="N289" s="26"/>
      <c r="O289" s="41"/>
      <c r="P289" s="41"/>
      <c r="Q289" s="41"/>
      <c r="R289" s="41"/>
    </row>
    <row r="290" spans="2:18" s="2" customFormat="1" ht="12.75">
      <c r="B290" s="71"/>
      <c r="C290" s="72"/>
      <c r="D290"/>
      <c r="E290" s="73"/>
      <c r="F290" s="73"/>
      <c r="G290" s="74"/>
      <c r="H290" s="74"/>
      <c r="I290" s="75"/>
      <c r="J290" s="75"/>
      <c r="K290" s="75"/>
      <c r="L290" s="76"/>
      <c r="M290" s="76"/>
      <c r="N290" s="26"/>
      <c r="O290" s="41"/>
      <c r="P290" s="41"/>
      <c r="Q290" s="41"/>
      <c r="R290" s="41"/>
    </row>
    <row r="291" spans="2:18" s="2" customFormat="1" ht="12.75">
      <c r="B291" s="71"/>
      <c r="C291" s="72"/>
      <c r="D291"/>
      <c r="E291" s="73"/>
      <c r="F291" s="73"/>
      <c r="G291" s="74"/>
      <c r="H291" s="74"/>
      <c r="I291" s="75"/>
      <c r="J291" s="75"/>
      <c r="K291" s="75"/>
      <c r="L291" s="76"/>
      <c r="M291" s="76"/>
      <c r="N291" s="26"/>
      <c r="O291" s="41"/>
      <c r="P291" s="41"/>
      <c r="Q291" s="41"/>
      <c r="R291" s="41"/>
    </row>
    <row r="292" spans="2:18" s="2" customFormat="1" ht="12.75">
      <c r="B292" s="71"/>
      <c r="C292" s="72"/>
      <c r="D292"/>
      <c r="E292" s="73"/>
      <c r="F292" s="73"/>
      <c r="G292" s="74"/>
      <c r="H292" s="74"/>
      <c r="I292" s="75"/>
      <c r="J292" s="75"/>
      <c r="K292" s="75"/>
      <c r="L292" s="76"/>
      <c r="M292" s="76"/>
      <c r="N292" s="26"/>
      <c r="O292" s="41"/>
      <c r="P292" s="41"/>
      <c r="Q292" s="41"/>
      <c r="R292" s="41"/>
    </row>
    <row r="293" spans="2:18" s="2" customFormat="1" ht="12.75">
      <c r="B293" s="71"/>
      <c r="C293" s="72"/>
      <c r="D293"/>
      <c r="E293" s="73"/>
      <c r="F293" s="73"/>
      <c r="G293" s="74"/>
      <c r="H293" s="74"/>
      <c r="I293" s="75"/>
      <c r="J293" s="75"/>
      <c r="K293" s="75"/>
      <c r="L293" s="76"/>
      <c r="M293" s="76"/>
      <c r="N293" s="26"/>
      <c r="O293" s="41"/>
      <c r="P293" s="41"/>
      <c r="Q293" s="41"/>
      <c r="R293" s="41"/>
    </row>
    <row r="294" spans="2:18" s="2" customFormat="1" ht="12.75">
      <c r="B294" s="71"/>
      <c r="C294" s="72"/>
      <c r="D294"/>
      <c r="E294" s="73"/>
      <c r="F294" s="73"/>
      <c r="G294" s="74"/>
      <c r="H294" s="74"/>
      <c r="I294" s="75"/>
      <c r="J294" s="75"/>
      <c r="K294" s="75"/>
      <c r="L294" s="76"/>
      <c r="M294" s="76"/>
      <c r="N294" s="26"/>
      <c r="O294" s="41"/>
      <c r="P294" s="41"/>
      <c r="Q294" s="41"/>
      <c r="R294" s="41"/>
    </row>
    <row r="295" spans="2:18" s="2" customFormat="1" ht="12.75">
      <c r="B295" s="71"/>
      <c r="C295" s="72"/>
      <c r="D295"/>
      <c r="E295" s="73"/>
      <c r="F295" s="73"/>
      <c r="G295" s="74"/>
      <c r="H295" s="74"/>
      <c r="I295" s="75"/>
      <c r="J295" s="75"/>
      <c r="K295" s="75"/>
      <c r="L295" s="76"/>
      <c r="M295" s="76"/>
      <c r="N295" s="26"/>
      <c r="O295" s="41"/>
      <c r="P295" s="41"/>
      <c r="Q295" s="41"/>
      <c r="R295" s="41"/>
    </row>
    <row r="296" spans="2:18" s="2" customFormat="1" ht="12.75">
      <c r="B296" s="71"/>
      <c r="C296" s="72"/>
      <c r="D296"/>
      <c r="E296" s="73"/>
      <c r="F296" s="73"/>
      <c r="G296" s="74"/>
      <c r="H296" s="74"/>
      <c r="I296" s="75"/>
      <c r="J296" s="75"/>
      <c r="K296" s="75"/>
      <c r="L296" s="76"/>
      <c r="M296" s="76"/>
      <c r="N296" s="26"/>
      <c r="O296" s="41"/>
      <c r="P296" s="41"/>
      <c r="Q296" s="41"/>
      <c r="R296" s="41"/>
    </row>
    <row r="297" spans="2:18" s="2" customFormat="1" ht="12.75">
      <c r="B297" s="71"/>
      <c r="C297" s="72"/>
      <c r="D297"/>
      <c r="E297" s="73"/>
      <c r="F297" s="73"/>
      <c r="G297" s="74"/>
      <c r="H297" s="74"/>
      <c r="I297" s="75"/>
      <c r="J297" s="75"/>
      <c r="K297" s="75"/>
      <c r="L297" s="76"/>
      <c r="M297" s="76"/>
      <c r="N297" s="26"/>
      <c r="O297" s="41"/>
      <c r="P297" s="41"/>
      <c r="Q297" s="41"/>
      <c r="R297" s="41"/>
    </row>
    <row r="298" spans="2:18" s="2" customFormat="1" ht="12.75">
      <c r="B298" s="71"/>
      <c r="C298" s="72"/>
      <c r="D298"/>
      <c r="E298" s="73"/>
      <c r="F298" s="73"/>
      <c r="G298" s="74"/>
      <c r="H298" s="74"/>
      <c r="I298" s="75"/>
      <c r="J298" s="75"/>
      <c r="K298" s="75"/>
      <c r="L298" s="76"/>
      <c r="M298" s="76"/>
      <c r="N298" s="26"/>
      <c r="O298" s="41"/>
      <c r="P298" s="41"/>
      <c r="Q298" s="41"/>
      <c r="R298" s="41"/>
    </row>
    <row r="299" spans="2:18" s="2" customFormat="1" ht="12.75">
      <c r="B299" s="71"/>
      <c r="C299" s="72"/>
      <c r="D299"/>
      <c r="E299" s="73"/>
      <c r="F299" s="73"/>
      <c r="G299" s="74"/>
      <c r="H299" s="74"/>
      <c r="I299" s="75"/>
      <c r="J299" s="75"/>
      <c r="K299" s="75"/>
      <c r="L299" s="76"/>
      <c r="M299" s="76"/>
      <c r="N299" s="26"/>
      <c r="O299" s="41"/>
      <c r="P299" s="41"/>
      <c r="Q299" s="41"/>
      <c r="R299" s="41"/>
    </row>
    <row r="300" spans="2:18" s="2" customFormat="1" ht="12.75">
      <c r="B300" s="71"/>
      <c r="C300" s="72"/>
      <c r="D300"/>
      <c r="E300" s="73"/>
      <c r="F300" s="73"/>
      <c r="G300" s="74"/>
      <c r="H300" s="74"/>
      <c r="I300" s="75"/>
      <c r="J300" s="75"/>
      <c r="K300" s="75"/>
      <c r="L300" s="76"/>
      <c r="M300" s="76"/>
      <c r="N300" s="26"/>
      <c r="O300" s="41"/>
      <c r="P300" s="41"/>
      <c r="Q300" s="41"/>
      <c r="R300" s="41"/>
    </row>
    <row r="301" spans="2:18" s="2" customFormat="1" ht="12.75">
      <c r="B301" s="71"/>
      <c r="C301" s="72"/>
      <c r="D301"/>
      <c r="E301" s="73"/>
      <c r="F301" s="73"/>
      <c r="G301" s="74"/>
      <c r="H301" s="74"/>
      <c r="I301" s="75"/>
      <c r="J301" s="75"/>
      <c r="K301" s="75"/>
      <c r="L301" s="76"/>
      <c r="M301" s="76"/>
      <c r="N301" s="26"/>
      <c r="O301" s="41"/>
      <c r="P301" s="41"/>
      <c r="Q301" s="41"/>
      <c r="R301" s="41"/>
    </row>
    <row r="302" spans="2:18" s="2" customFormat="1" ht="12.75">
      <c r="B302" s="71"/>
      <c r="C302" s="72"/>
      <c r="D302"/>
      <c r="E302" s="73"/>
      <c r="F302" s="73"/>
      <c r="G302" s="74"/>
      <c r="H302" s="74"/>
      <c r="I302" s="75"/>
      <c r="J302" s="75"/>
      <c r="K302" s="75"/>
      <c r="L302" s="76"/>
      <c r="M302" s="76"/>
      <c r="N302" s="26"/>
      <c r="O302" s="41"/>
      <c r="P302" s="41"/>
      <c r="Q302" s="41"/>
      <c r="R302" s="41"/>
    </row>
    <row r="303" spans="2:18" s="2" customFormat="1" ht="12.75">
      <c r="B303" s="71"/>
      <c r="C303" s="72"/>
      <c r="D303"/>
      <c r="E303" s="73"/>
      <c r="F303" s="73"/>
      <c r="G303" s="74"/>
      <c r="H303" s="74"/>
      <c r="I303" s="75"/>
      <c r="J303" s="75"/>
      <c r="K303" s="75"/>
      <c r="L303" s="76"/>
      <c r="M303" s="76"/>
      <c r="N303" s="26"/>
      <c r="O303" s="41"/>
      <c r="P303" s="41"/>
      <c r="Q303" s="41"/>
      <c r="R303" s="41"/>
    </row>
    <row r="304" spans="2:18" s="2" customFormat="1" ht="12.75">
      <c r="B304" s="71"/>
      <c r="C304" s="72"/>
      <c r="D304"/>
      <c r="E304" s="73"/>
      <c r="F304" s="73"/>
      <c r="G304" s="74"/>
      <c r="H304" s="74"/>
      <c r="I304" s="75"/>
      <c r="J304" s="75"/>
      <c r="K304" s="75"/>
      <c r="L304" s="76"/>
      <c r="M304" s="76"/>
      <c r="N304" s="26"/>
      <c r="O304" s="41"/>
      <c r="P304" s="41"/>
      <c r="Q304" s="41"/>
      <c r="R304" s="41"/>
    </row>
    <row r="305" spans="2:18" s="2" customFormat="1" ht="12.75">
      <c r="B305" s="71"/>
      <c r="C305" s="72"/>
      <c r="D305"/>
      <c r="E305" s="73"/>
      <c r="F305" s="73"/>
      <c r="G305" s="74"/>
      <c r="H305" s="74"/>
      <c r="I305" s="75"/>
      <c r="J305" s="75"/>
      <c r="K305" s="75"/>
      <c r="L305" s="76"/>
      <c r="M305" s="76"/>
      <c r="N305" s="26"/>
      <c r="O305" s="41"/>
      <c r="P305" s="41"/>
      <c r="Q305" s="41"/>
      <c r="R305" s="41"/>
    </row>
    <row r="306" spans="2:18" s="2" customFormat="1" ht="12.75">
      <c r="B306" s="71"/>
      <c r="C306" s="72"/>
      <c r="D306"/>
      <c r="E306" s="73"/>
      <c r="F306" s="73"/>
      <c r="G306" s="74"/>
      <c r="H306" s="74"/>
      <c r="I306" s="75"/>
      <c r="J306" s="75"/>
      <c r="K306" s="75"/>
      <c r="L306" s="76"/>
      <c r="M306" s="76"/>
      <c r="N306" s="26"/>
      <c r="O306" s="41"/>
      <c r="P306" s="41"/>
      <c r="Q306" s="41"/>
      <c r="R306" s="41"/>
    </row>
    <row r="307" spans="2:18" s="2" customFormat="1" ht="12.75">
      <c r="B307" s="71"/>
      <c r="C307" s="72"/>
      <c r="D307"/>
      <c r="E307" s="73"/>
      <c r="F307" s="73"/>
      <c r="G307" s="74"/>
      <c r="H307" s="74"/>
      <c r="I307" s="75"/>
      <c r="J307" s="75"/>
      <c r="K307" s="75"/>
      <c r="L307" s="76"/>
      <c r="M307" s="76"/>
      <c r="N307" s="26"/>
      <c r="O307" s="41"/>
      <c r="P307" s="41"/>
      <c r="Q307" s="41"/>
      <c r="R307" s="41"/>
    </row>
    <row r="308" spans="2:18" s="2" customFormat="1" ht="12.75">
      <c r="B308" s="71"/>
      <c r="C308" s="72"/>
      <c r="D308"/>
      <c r="E308" s="73"/>
      <c r="F308" s="73"/>
      <c r="G308" s="74"/>
      <c r="H308" s="74"/>
      <c r="I308" s="75"/>
      <c r="J308" s="75"/>
      <c r="K308" s="75"/>
      <c r="L308" s="76"/>
      <c r="M308" s="76"/>
      <c r="N308" s="26"/>
      <c r="O308" s="41"/>
      <c r="P308" s="41"/>
      <c r="Q308" s="41"/>
      <c r="R308" s="41"/>
    </row>
    <row r="309" spans="2:18" s="2" customFormat="1" ht="12.75">
      <c r="B309" s="71"/>
      <c r="C309" s="72"/>
      <c r="D309"/>
      <c r="E309" s="73"/>
      <c r="F309" s="73"/>
      <c r="G309" s="74"/>
      <c r="H309" s="74"/>
      <c r="I309" s="75"/>
      <c r="J309" s="75"/>
      <c r="K309" s="75"/>
      <c r="L309" s="76"/>
      <c r="M309" s="76"/>
      <c r="N309" s="26"/>
      <c r="O309" s="41"/>
      <c r="P309" s="41"/>
      <c r="Q309" s="41"/>
      <c r="R309" s="41"/>
    </row>
    <row r="310" spans="2:18" s="2" customFormat="1" ht="12.75">
      <c r="B310" s="71"/>
      <c r="C310" s="72"/>
      <c r="D310"/>
      <c r="E310" s="73"/>
      <c r="F310" s="73"/>
      <c r="G310" s="74"/>
      <c r="H310" s="74"/>
      <c r="I310" s="75"/>
      <c r="J310" s="75"/>
      <c r="K310" s="75"/>
      <c r="L310" s="76"/>
      <c r="M310" s="76"/>
      <c r="N310" s="26"/>
      <c r="O310" s="41"/>
      <c r="P310" s="41"/>
      <c r="Q310" s="41"/>
      <c r="R310" s="41"/>
    </row>
    <row r="311" spans="2:18" s="2" customFormat="1" ht="12.75">
      <c r="B311" s="71"/>
      <c r="C311" s="72"/>
      <c r="D311"/>
      <c r="E311" s="73"/>
      <c r="F311" s="73"/>
      <c r="G311" s="74"/>
      <c r="H311" s="74"/>
      <c r="I311" s="75"/>
      <c r="J311" s="75"/>
      <c r="K311" s="75"/>
      <c r="L311" s="76"/>
      <c r="M311" s="76"/>
      <c r="N311" s="26"/>
      <c r="O311" s="41"/>
      <c r="P311" s="41"/>
      <c r="Q311" s="41"/>
      <c r="R311" s="41"/>
    </row>
    <row r="312" spans="2:18" s="2" customFormat="1" ht="12.75">
      <c r="B312" s="71"/>
      <c r="C312" s="72"/>
      <c r="D312"/>
      <c r="E312" s="73"/>
      <c r="F312" s="73"/>
      <c r="G312" s="74"/>
      <c r="H312" s="74"/>
      <c r="I312" s="75"/>
      <c r="J312" s="75"/>
      <c r="K312" s="75"/>
      <c r="L312" s="76"/>
      <c r="M312" s="76"/>
      <c r="N312" s="26"/>
      <c r="O312" s="41"/>
      <c r="P312" s="41"/>
      <c r="Q312" s="41"/>
      <c r="R312" s="41"/>
    </row>
    <row r="313" spans="2:18" s="2" customFormat="1" ht="12.75">
      <c r="B313" s="71"/>
      <c r="C313" s="72"/>
      <c r="D313"/>
      <c r="E313" s="73"/>
      <c r="F313" s="73"/>
      <c r="G313" s="74"/>
      <c r="H313" s="74"/>
      <c r="I313" s="75"/>
      <c r="J313" s="75"/>
      <c r="K313" s="75"/>
      <c r="L313" s="76"/>
      <c r="M313" s="76"/>
      <c r="N313" s="26"/>
      <c r="O313" s="41"/>
      <c r="P313" s="41"/>
      <c r="Q313" s="41"/>
      <c r="R313" s="41"/>
    </row>
    <row r="314" spans="2:18" s="2" customFormat="1" ht="12.75">
      <c r="B314" s="71"/>
      <c r="C314" s="72"/>
      <c r="D314"/>
      <c r="E314" s="73"/>
      <c r="F314" s="73"/>
      <c r="G314" s="74"/>
      <c r="H314" s="74"/>
      <c r="I314" s="75"/>
      <c r="J314" s="75"/>
      <c r="K314" s="75"/>
      <c r="L314" s="76"/>
      <c r="M314" s="76"/>
      <c r="N314" s="26"/>
      <c r="O314" s="41"/>
      <c r="P314" s="41"/>
      <c r="Q314" s="41"/>
      <c r="R314" s="41"/>
    </row>
    <row r="315" spans="2:18" s="2" customFormat="1" ht="12.75">
      <c r="B315" s="71"/>
      <c r="C315" s="72"/>
      <c r="D315"/>
      <c r="E315" s="73"/>
      <c r="F315" s="73"/>
      <c r="G315" s="74"/>
      <c r="H315" s="74"/>
      <c r="I315" s="75"/>
      <c r="J315" s="75"/>
      <c r="K315" s="75"/>
      <c r="L315" s="76"/>
      <c r="M315" s="76"/>
      <c r="N315" s="26"/>
      <c r="O315" s="41"/>
      <c r="P315" s="41"/>
      <c r="Q315" s="41"/>
      <c r="R315" s="41"/>
    </row>
    <row r="316" spans="2:18" s="2" customFormat="1" ht="12.75">
      <c r="B316" s="71"/>
      <c r="C316" s="72"/>
      <c r="D316"/>
      <c r="E316" s="73"/>
      <c r="F316" s="73"/>
      <c r="G316" s="74"/>
      <c r="H316" s="74"/>
      <c r="I316" s="75"/>
      <c r="J316" s="75"/>
      <c r="K316" s="75"/>
      <c r="L316" s="76"/>
      <c r="M316" s="76"/>
      <c r="N316" s="26"/>
      <c r="O316" s="41"/>
      <c r="P316" s="41"/>
      <c r="Q316" s="41"/>
      <c r="R316" s="41"/>
    </row>
    <row r="317" spans="2:18" s="2" customFormat="1" ht="12.75">
      <c r="B317" s="71"/>
      <c r="C317" s="72"/>
      <c r="D317"/>
      <c r="E317" s="73"/>
      <c r="F317" s="73"/>
      <c r="G317" s="74"/>
      <c r="H317" s="74"/>
      <c r="I317" s="75"/>
      <c r="J317" s="75"/>
      <c r="K317" s="75"/>
      <c r="L317" s="76"/>
      <c r="M317" s="76"/>
      <c r="N317" s="26"/>
      <c r="O317" s="41"/>
      <c r="P317" s="41"/>
      <c r="Q317" s="41"/>
      <c r="R317" s="41"/>
    </row>
    <row r="318" spans="2:18" s="2" customFormat="1" ht="12.75">
      <c r="B318" s="71"/>
      <c r="C318" s="72"/>
      <c r="D318"/>
      <c r="E318" s="73"/>
      <c r="F318" s="73"/>
      <c r="G318" s="74"/>
      <c r="H318" s="74"/>
      <c r="I318" s="75"/>
      <c r="J318" s="75"/>
      <c r="K318" s="75"/>
      <c r="L318" s="76"/>
      <c r="M318" s="76"/>
      <c r="N318" s="26"/>
      <c r="O318" s="41"/>
      <c r="P318" s="41"/>
      <c r="Q318" s="41"/>
      <c r="R318" s="41"/>
    </row>
    <row r="319" spans="2:18" s="2" customFormat="1" ht="12.75">
      <c r="B319" s="71"/>
      <c r="C319" s="72"/>
      <c r="D319"/>
      <c r="E319" s="73"/>
      <c r="F319" s="73"/>
      <c r="G319" s="74"/>
      <c r="H319" s="74"/>
      <c r="I319" s="75"/>
      <c r="J319" s="75"/>
      <c r="K319" s="75"/>
      <c r="L319" s="76"/>
      <c r="M319" s="76"/>
      <c r="N319" s="26"/>
      <c r="O319" s="41"/>
      <c r="P319" s="41"/>
      <c r="Q319" s="41"/>
      <c r="R319" s="41"/>
    </row>
    <row r="320" spans="2:18" s="2" customFormat="1" ht="12.75">
      <c r="B320" s="71"/>
      <c r="C320" s="72"/>
      <c r="D320"/>
      <c r="E320" s="73"/>
      <c r="F320" s="73"/>
      <c r="G320" s="74"/>
      <c r="H320" s="74"/>
      <c r="I320" s="75"/>
      <c r="J320" s="75"/>
      <c r="K320" s="75"/>
      <c r="L320" s="76"/>
      <c r="M320" s="76"/>
      <c r="N320" s="26"/>
      <c r="O320" s="41"/>
      <c r="P320" s="41"/>
      <c r="Q320" s="41"/>
      <c r="R320" s="41"/>
    </row>
    <row r="321" spans="2:18" s="2" customFormat="1" ht="12.75">
      <c r="B321" s="71"/>
      <c r="C321" s="72"/>
      <c r="D321"/>
      <c r="E321" s="73"/>
      <c r="F321" s="73"/>
      <c r="G321" s="74"/>
      <c r="H321" s="74"/>
      <c r="I321" s="75"/>
      <c r="J321" s="75"/>
      <c r="K321" s="75"/>
      <c r="L321" s="76"/>
      <c r="M321" s="76"/>
      <c r="N321" s="26"/>
      <c r="O321" s="41"/>
      <c r="P321" s="41"/>
      <c r="Q321" s="41"/>
      <c r="R321" s="41"/>
    </row>
    <row r="322" spans="2:18" s="2" customFormat="1" ht="12.75">
      <c r="B322" s="71"/>
      <c r="C322" s="72"/>
      <c r="D322"/>
      <c r="E322" s="73"/>
      <c r="F322" s="73"/>
      <c r="G322" s="74"/>
      <c r="H322" s="74"/>
      <c r="I322" s="75"/>
      <c r="J322" s="75"/>
      <c r="K322" s="75"/>
      <c r="L322" s="76"/>
      <c r="M322" s="76"/>
      <c r="N322" s="26"/>
      <c r="O322" s="41"/>
      <c r="P322" s="41"/>
      <c r="Q322" s="41"/>
      <c r="R322" s="41"/>
    </row>
    <row r="323" spans="2:18" s="2" customFormat="1" ht="12.75">
      <c r="B323" s="71"/>
      <c r="C323" s="72"/>
      <c r="D323"/>
      <c r="E323" s="73"/>
      <c r="F323" s="73"/>
      <c r="G323" s="74"/>
      <c r="H323" s="74"/>
      <c r="I323" s="75"/>
      <c r="J323" s="75"/>
      <c r="K323" s="75"/>
      <c r="L323" s="76"/>
      <c r="M323" s="76"/>
      <c r="N323" s="26"/>
      <c r="O323" s="41"/>
      <c r="P323" s="41"/>
      <c r="Q323" s="41"/>
      <c r="R323" s="41"/>
    </row>
    <row r="324" spans="2:18" s="2" customFormat="1" ht="12.75">
      <c r="B324" s="71"/>
      <c r="C324" s="72"/>
      <c r="D324"/>
      <c r="E324" s="73"/>
      <c r="F324" s="73"/>
      <c r="G324" s="74"/>
      <c r="H324" s="74"/>
      <c r="I324" s="75"/>
      <c r="J324" s="75"/>
      <c r="K324" s="75"/>
      <c r="L324" s="76"/>
      <c r="M324" s="76"/>
      <c r="N324" s="26"/>
      <c r="O324" s="41"/>
      <c r="P324" s="41"/>
      <c r="Q324" s="41"/>
      <c r="R324" s="41"/>
    </row>
    <row r="325" spans="2:18" s="2" customFormat="1" ht="12.75">
      <c r="B325" s="71"/>
      <c r="C325" s="72"/>
      <c r="D325"/>
      <c r="E325" s="73"/>
      <c r="F325" s="73"/>
      <c r="G325" s="74"/>
      <c r="H325" s="74"/>
      <c r="I325" s="75"/>
      <c r="J325" s="75"/>
      <c r="K325" s="75"/>
      <c r="L325" s="76"/>
      <c r="M325" s="76"/>
      <c r="N325" s="26"/>
      <c r="O325" s="41"/>
      <c r="P325" s="41"/>
      <c r="Q325" s="41"/>
      <c r="R325" s="41"/>
    </row>
    <row r="326" spans="2:18" s="2" customFormat="1" ht="12.75">
      <c r="B326" s="71"/>
      <c r="C326" s="72"/>
      <c r="D326"/>
      <c r="E326" s="73"/>
      <c r="F326" s="73"/>
      <c r="G326" s="74"/>
      <c r="H326" s="74"/>
      <c r="I326" s="75"/>
      <c r="J326" s="75"/>
      <c r="K326" s="75"/>
      <c r="L326" s="76"/>
      <c r="M326" s="76"/>
      <c r="N326" s="26"/>
      <c r="O326" s="41"/>
      <c r="P326" s="41"/>
      <c r="Q326" s="41"/>
      <c r="R326" s="41"/>
    </row>
    <row r="327" spans="2:18" s="2" customFormat="1" ht="12.75">
      <c r="B327" s="71"/>
      <c r="C327" s="72"/>
      <c r="D327"/>
      <c r="E327" s="73"/>
      <c r="F327" s="73"/>
      <c r="G327" s="74"/>
      <c r="H327" s="74"/>
      <c r="I327" s="75"/>
      <c r="J327" s="75"/>
      <c r="K327" s="75"/>
      <c r="L327" s="76"/>
      <c r="M327" s="76"/>
      <c r="N327" s="26"/>
      <c r="O327" s="41"/>
      <c r="P327" s="41"/>
      <c r="Q327" s="41"/>
      <c r="R327" s="41"/>
    </row>
    <row r="328" spans="2:18" s="2" customFormat="1" ht="12.75">
      <c r="B328" s="71"/>
      <c r="C328" s="72"/>
      <c r="D328"/>
      <c r="E328" s="73"/>
      <c r="F328" s="73"/>
      <c r="G328" s="74"/>
      <c r="H328" s="74"/>
      <c r="I328" s="75"/>
      <c r="J328" s="75"/>
      <c r="K328" s="75"/>
      <c r="L328" s="76"/>
      <c r="M328" s="76"/>
      <c r="N328" s="26"/>
      <c r="O328" s="41"/>
      <c r="P328" s="41"/>
      <c r="Q328" s="41"/>
      <c r="R328" s="41"/>
    </row>
    <row r="329" spans="2:18" s="2" customFormat="1" ht="12.75">
      <c r="B329" s="71"/>
      <c r="C329" s="72"/>
      <c r="D329"/>
      <c r="E329" s="73"/>
      <c r="F329" s="73"/>
      <c r="G329" s="74"/>
      <c r="H329" s="74"/>
      <c r="I329" s="75"/>
      <c r="J329" s="75"/>
      <c r="K329" s="75"/>
      <c r="L329" s="76"/>
      <c r="M329" s="76"/>
      <c r="N329" s="26"/>
      <c r="O329" s="41"/>
      <c r="P329" s="41"/>
      <c r="Q329" s="41"/>
      <c r="R329" s="41"/>
    </row>
    <row r="330" spans="2:18" s="2" customFormat="1" ht="12.75">
      <c r="B330" s="71"/>
      <c r="C330" s="72"/>
      <c r="D330"/>
      <c r="E330" s="73"/>
      <c r="F330" s="73"/>
      <c r="G330" s="74"/>
      <c r="H330" s="74"/>
      <c r="I330" s="75"/>
      <c r="J330" s="75"/>
      <c r="K330" s="75"/>
      <c r="L330" s="76"/>
      <c r="M330" s="76"/>
      <c r="N330" s="26"/>
      <c r="O330" s="41"/>
      <c r="P330" s="41"/>
      <c r="Q330" s="41"/>
      <c r="R330" s="41"/>
    </row>
    <row r="331" spans="2:18" s="2" customFormat="1" ht="12.75">
      <c r="B331" s="71"/>
      <c r="C331" s="72"/>
      <c r="D331"/>
      <c r="E331" s="73"/>
      <c r="F331" s="73"/>
      <c r="G331" s="74"/>
      <c r="H331" s="74"/>
      <c r="I331" s="75"/>
      <c r="J331" s="75"/>
      <c r="K331" s="75"/>
      <c r="L331" s="76"/>
      <c r="M331" s="76"/>
      <c r="N331" s="26"/>
      <c r="O331" s="41"/>
      <c r="P331" s="41"/>
      <c r="Q331" s="41"/>
      <c r="R331" s="41"/>
    </row>
    <row r="332" spans="2:18" s="2" customFormat="1" ht="12.75">
      <c r="B332" s="71"/>
      <c r="C332" s="72"/>
      <c r="D332"/>
      <c r="E332" s="73"/>
      <c r="F332" s="73"/>
      <c r="G332" s="74"/>
      <c r="H332" s="74"/>
      <c r="I332" s="75"/>
      <c r="J332" s="75"/>
      <c r="K332" s="75"/>
      <c r="L332" s="76"/>
      <c r="M332" s="76"/>
      <c r="N332" s="26"/>
      <c r="O332" s="41"/>
      <c r="P332" s="41"/>
      <c r="Q332" s="41"/>
      <c r="R332" s="41"/>
    </row>
    <row r="333" spans="2:18" s="2" customFormat="1" ht="12.75">
      <c r="B333" s="71"/>
      <c r="C333" s="72"/>
      <c r="D333"/>
      <c r="E333" s="73"/>
      <c r="F333" s="73"/>
      <c r="G333" s="74"/>
      <c r="H333" s="74"/>
      <c r="I333" s="75"/>
      <c r="J333" s="75"/>
      <c r="K333" s="75"/>
      <c r="L333" s="76"/>
      <c r="M333" s="76"/>
      <c r="N333" s="26"/>
      <c r="O333" s="41"/>
      <c r="P333" s="41"/>
      <c r="Q333" s="41"/>
      <c r="R333" s="41"/>
    </row>
    <row r="334" spans="2:18" s="2" customFormat="1" ht="12.75">
      <c r="B334" s="71"/>
      <c r="C334" s="72"/>
      <c r="D334"/>
      <c r="E334" s="73"/>
      <c r="F334" s="73"/>
      <c r="G334" s="74"/>
      <c r="H334" s="74"/>
      <c r="I334" s="75"/>
      <c r="J334" s="75"/>
      <c r="K334" s="75"/>
      <c r="L334" s="76"/>
      <c r="M334" s="76"/>
      <c r="N334" s="26"/>
      <c r="O334" s="41"/>
      <c r="P334" s="41"/>
      <c r="Q334" s="41"/>
      <c r="R334" s="41"/>
    </row>
    <row r="335" spans="2:18" s="2" customFormat="1" ht="12.75">
      <c r="B335" s="71"/>
      <c r="C335" s="72"/>
      <c r="D335"/>
      <c r="E335" s="73"/>
      <c r="F335" s="73"/>
      <c r="G335" s="74"/>
      <c r="H335" s="74"/>
      <c r="I335" s="75"/>
      <c r="J335" s="75"/>
      <c r="K335" s="75"/>
      <c r="L335" s="76"/>
      <c r="M335" s="76"/>
      <c r="N335" s="26"/>
      <c r="O335" s="41"/>
      <c r="P335" s="41"/>
      <c r="Q335" s="41"/>
      <c r="R335" s="41"/>
    </row>
    <row r="336" spans="2:18" s="2" customFormat="1" ht="12.75">
      <c r="B336" s="71"/>
      <c r="C336" s="72"/>
      <c r="D336"/>
      <c r="E336" s="73"/>
      <c r="F336" s="73"/>
      <c r="G336" s="74"/>
      <c r="H336" s="74"/>
      <c r="I336" s="75"/>
      <c r="J336" s="75"/>
      <c r="K336" s="75"/>
      <c r="L336" s="76"/>
      <c r="M336" s="76"/>
      <c r="N336" s="26"/>
      <c r="O336" s="41"/>
      <c r="P336" s="41"/>
      <c r="Q336" s="41"/>
      <c r="R336" s="41"/>
    </row>
    <row r="337" spans="2:18" s="2" customFormat="1" ht="12.75">
      <c r="B337" s="71"/>
      <c r="C337" s="72"/>
      <c r="D337"/>
      <c r="E337" s="73"/>
      <c r="F337" s="73"/>
      <c r="G337" s="74"/>
      <c r="H337" s="74"/>
      <c r="I337" s="75"/>
      <c r="J337" s="75"/>
      <c r="K337" s="75"/>
      <c r="L337" s="76"/>
      <c r="M337" s="76"/>
      <c r="N337" s="26"/>
      <c r="O337" s="41"/>
      <c r="P337" s="41"/>
      <c r="Q337" s="41"/>
      <c r="R337" s="41"/>
    </row>
    <row r="338" spans="2:18" s="2" customFormat="1" ht="12.75">
      <c r="B338" s="71"/>
      <c r="C338" s="72"/>
      <c r="D338"/>
      <c r="E338" s="73"/>
      <c r="F338" s="73"/>
      <c r="G338" s="74"/>
      <c r="H338" s="74"/>
      <c r="I338" s="75"/>
      <c r="J338" s="75"/>
      <c r="K338" s="75"/>
      <c r="L338" s="76"/>
      <c r="M338" s="76"/>
      <c r="N338" s="26"/>
      <c r="O338" s="41"/>
      <c r="P338" s="41"/>
      <c r="Q338" s="41"/>
      <c r="R338" s="41"/>
    </row>
    <row r="339" spans="2:18" s="2" customFormat="1" ht="12.75">
      <c r="B339" s="71"/>
      <c r="C339" s="72"/>
      <c r="D339"/>
      <c r="E339" s="73"/>
      <c r="F339" s="73"/>
      <c r="G339" s="74"/>
      <c r="H339" s="74"/>
      <c r="I339" s="75"/>
      <c r="J339" s="75"/>
      <c r="K339" s="75"/>
      <c r="L339" s="76"/>
      <c r="M339" s="76"/>
      <c r="N339" s="26"/>
      <c r="O339" s="41"/>
      <c r="P339" s="41"/>
      <c r="Q339" s="41"/>
      <c r="R339" s="41"/>
    </row>
    <row r="340" spans="2:18" s="2" customFormat="1" ht="12.75">
      <c r="B340" s="71"/>
      <c r="C340" s="72"/>
      <c r="D340"/>
      <c r="E340" s="73"/>
      <c r="F340" s="73"/>
      <c r="G340" s="74"/>
      <c r="H340" s="74"/>
      <c r="I340" s="75"/>
      <c r="J340" s="75"/>
      <c r="K340" s="75"/>
      <c r="L340" s="76"/>
      <c r="M340" s="76"/>
      <c r="N340" s="26"/>
      <c r="O340" s="41"/>
      <c r="P340" s="41"/>
      <c r="Q340" s="41"/>
      <c r="R340" s="41"/>
    </row>
    <row r="341" spans="2:18" s="2" customFormat="1" ht="12.75">
      <c r="B341" s="71"/>
      <c r="C341" s="72"/>
      <c r="D341"/>
      <c r="E341" s="73"/>
      <c r="F341" s="73"/>
      <c r="G341" s="74"/>
      <c r="H341" s="74"/>
      <c r="I341" s="75"/>
      <c r="J341" s="75"/>
      <c r="K341" s="75"/>
      <c r="L341" s="76"/>
      <c r="M341" s="76"/>
      <c r="N341" s="26"/>
      <c r="O341" s="41"/>
      <c r="P341" s="41"/>
      <c r="Q341" s="41"/>
      <c r="R341" s="41"/>
    </row>
    <row r="342" spans="2:18" s="2" customFormat="1" ht="12.75">
      <c r="B342" s="71"/>
      <c r="C342" s="72"/>
      <c r="D342"/>
      <c r="E342" s="73"/>
      <c r="F342" s="73"/>
      <c r="G342" s="74"/>
      <c r="H342" s="74"/>
      <c r="I342" s="75"/>
      <c r="J342" s="75"/>
      <c r="K342" s="75"/>
      <c r="L342" s="76"/>
      <c r="M342" s="76"/>
      <c r="N342" s="26"/>
      <c r="O342" s="41"/>
      <c r="P342" s="41"/>
      <c r="Q342" s="41"/>
      <c r="R342" s="41"/>
    </row>
    <row r="343" spans="2:18" s="2" customFormat="1" ht="12.75">
      <c r="B343" s="71"/>
      <c r="C343" s="72"/>
      <c r="D343"/>
      <c r="E343" s="73"/>
      <c r="F343" s="73"/>
      <c r="G343" s="74"/>
      <c r="H343" s="74"/>
      <c r="I343" s="75"/>
      <c r="J343" s="75"/>
      <c r="K343" s="75"/>
      <c r="L343" s="76"/>
      <c r="M343" s="76"/>
      <c r="N343" s="26"/>
      <c r="O343" s="41"/>
      <c r="P343" s="41"/>
      <c r="Q343" s="41"/>
      <c r="R343" s="41"/>
    </row>
    <row r="344" spans="2:18" s="2" customFormat="1" ht="12.75">
      <c r="B344" s="71"/>
      <c r="C344" s="72"/>
      <c r="D344"/>
      <c r="E344" s="73"/>
      <c r="F344" s="73"/>
      <c r="G344" s="74"/>
      <c r="H344" s="74"/>
      <c r="I344" s="75"/>
      <c r="J344" s="75"/>
      <c r="K344" s="75"/>
      <c r="L344" s="76"/>
      <c r="M344" s="76"/>
      <c r="N344" s="26"/>
      <c r="O344" s="41"/>
      <c r="P344" s="41"/>
      <c r="Q344" s="41"/>
      <c r="R344" s="41"/>
    </row>
    <row r="345" spans="2:18" s="2" customFormat="1" ht="12.75">
      <c r="B345" s="71"/>
      <c r="C345" s="72"/>
      <c r="D345"/>
      <c r="E345" s="73"/>
      <c r="F345" s="73"/>
      <c r="G345" s="74"/>
      <c r="H345" s="74"/>
      <c r="I345" s="75"/>
      <c r="J345" s="75"/>
      <c r="K345" s="75"/>
      <c r="L345" s="76"/>
      <c r="M345" s="76"/>
      <c r="N345" s="26"/>
      <c r="O345" s="41"/>
      <c r="P345" s="41"/>
      <c r="Q345" s="41"/>
      <c r="R345" s="41"/>
    </row>
    <row r="346" spans="2:18" s="2" customFormat="1" ht="12.75">
      <c r="B346" s="71"/>
      <c r="C346" s="72"/>
      <c r="D346"/>
      <c r="E346" s="73"/>
      <c r="F346" s="73"/>
      <c r="G346" s="74"/>
      <c r="H346" s="74"/>
      <c r="I346" s="75"/>
      <c r="J346" s="75"/>
      <c r="K346" s="75"/>
      <c r="L346" s="76"/>
      <c r="M346" s="76"/>
      <c r="N346" s="26"/>
      <c r="O346" s="41"/>
      <c r="P346" s="41"/>
      <c r="Q346" s="41"/>
      <c r="R346" s="41"/>
    </row>
    <row r="347" spans="2:18" s="2" customFormat="1" ht="12.75">
      <c r="B347" s="71"/>
      <c r="C347" s="72"/>
      <c r="D347"/>
      <c r="E347" s="73"/>
      <c r="F347" s="73"/>
      <c r="G347" s="74"/>
      <c r="H347" s="74"/>
      <c r="I347" s="75"/>
      <c r="J347" s="75"/>
      <c r="K347" s="75"/>
      <c r="L347" s="76"/>
      <c r="M347" s="76"/>
      <c r="N347" s="26"/>
      <c r="O347" s="41"/>
      <c r="P347" s="41"/>
      <c r="Q347" s="41"/>
      <c r="R347" s="41"/>
    </row>
    <row r="348" spans="2:18" s="2" customFormat="1" ht="12.75">
      <c r="B348" s="71"/>
      <c r="C348" s="72"/>
      <c r="D348"/>
      <c r="E348" s="73"/>
      <c r="F348" s="73"/>
      <c r="G348" s="74"/>
      <c r="H348" s="74"/>
      <c r="I348" s="75"/>
      <c r="J348" s="75"/>
      <c r="K348" s="75"/>
      <c r="L348" s="76"/>
      <c r="M348" s="76"/>
      <c r="N348" s="26"/>
      <c r="O348" s="41"/>
      <c r="P348" s="41"/>
      <c r="Q348" s="41"/>
      <c r="R348" s="41"/>
    </row>
    <row r="349" spans="2:18" s="2" customFormat="1" ht="12.75">
      <c r="B349" s="71"/>
      <c r="C349" s="72"/>
      <c r="D349"/>
      <c r="E349" s="73"/>
      <c r="F349" s="73"/>
      <c r="G349" s="74"/>
      <c r="H349" s="74"/>
      <c r="I349" s="75"/>
      <c r="J349" s="75"/>
      <c r="K349" s="75"/>
      <c r="L349" s="76"/>
      <c r="M349" s="76"/>
      <c r="N349" s="26"/>
      <c r="O349" s="41"/>
      <c r="P349" s="41"/>
      <c r="Q349" s="41"/>
      <c r="R349" s="41"/>
    </row>
    <row r="350" spans="2:18" s="2" customFormat="1" ht="12.75">
      <c r="B350" s="71"/>
      <c r="C350" s="72"/>
      <c r="D350"/>
      <c r="E350" s="73"/>
      <c r="F350" s="73"/>
      <c r="G350" s="74"/>
      <c r="H350" s="74"/>
      <c r="I350" s="75"/>
      <c r="J350" s="75"/>
      <c r="K350" s="75"/>
      <c r="L350" s="76"/>
      <c r="M350" s="76"/>
      <c r="N350" s="26"/>
      <c r="O350" s="41"/>
      <c r="P350" s="41"/>
      <c r="Q350" s="41"/>
      <c r="R350" s="41"/>
    </row>
    <row r="351" spans="2:18" s="2" customFormat="1" ht="12.75">
      <c r="B351" s="71"/>
      <c r="C351" s="72"/>
      <c r="D351"/>
      <c r="E351" s="73"/>
      <c r="F351" s="73"/>
      <c r="G351" s="74"/>
      <c r="H351" s="74"/>
      <c r="I351" s="75"/>
      <c r="J351" s="75"/>
      <c r="K351" s="75"/>
      <c r="L351" s="76"/>
      <c r="M351" s="76"/>
      <c r="N351" s="26"/>
      <c r="O351" s="41"/>
      <c r="P351" s="41"/>
      <c r="Q351" s="41"/>
      <c r="R351" s="41"/>
    </row>
    <row r="352" spans="2:18" s="2" customFormat="1" ht="12.75">
      <c r="B352" s="71"/>
      <c r="C352" s="72"/>
      <c r="D352"/>
      <c r="E352" s="73"/>
      <c r="F352" s="73"/>
      <c r="G352" s="74"/>
      <c r="H352" s="74"/>
      <c r="I352" s="75"/>
      <c r="J352" s="75"/>
      <c r="K352" s="75"/>
      <c r="L352" s="76"/>
      <c r="M352" s="76"/>
      <c r="N352" s="26"/>
      <c r="O352" s="41"/>
      <c r="P352" s="41"/>
      <c r="Q352" s="41"/>
      <c r="R352" s="41"/>
    </row>
    <row r="353" spans="2:18" s="2" customFormat="1" ht="12.75">
      <c r="B353" s="71"/>
      <c r="C353" s="72"/>
      <c r="D353"/>
      <c r="E353" s="73"/>
      <c r="F353" s="73"/>
      <c r="G353" s="74"/>
      <c r="H353" s="74"/>
      <c r="I353" s="75"/>
      <c r="J353" s="75"/>
      <c r="K353" s="75"/>
      <c r="L353" s="76"/>
      <c r="M353" s="76"/>
      <c r="N353" s="26"/>
      <c r="O353" s="41"/>
      <c r="P353" s="41"/>
      <c r="Q353" s="41"/>
      <c r="R353" s="41"/>
    </row>
    <row r="354" spans="2:18" s="2" customFormat="1" ht="12.75">
      <c r="B354" s="71"/>
      <c r="C354" s="72"/>
      <c r="D354"/>
      <c r="E354" s="73"/>
      <c r="F354" s="73"/>
      <c r="G354" s="74"/>
      <c r="H354" s="74"/>
      <c r="I354" s="75"/>
      <c r="J354" s="75"/>
      <c r="K354" s="75"/>
      <c r="L354" s="76"/>
      <c r="M354" s="76"/>
      <c r="N354" s="26"/>
      <c r="O354" s="41"/>
      <c r="P354" s="41"/>
      <c r="Q354" s="41"/>
      <c r="R354" s="41"/>
    </row>
    <row r="355" spans="2:18" s="2" customFormat="1" ht="12.75">
      <c r="B355" s="71"/>
      <c r="C355" s="72"/>
      <c r="D355"/>
      <c r="E355" s="73"/>
      <c r="F355" s="73"/>
      <c r="G355" s="74"/>
      <c r="H355" s="74"/>
      <c r="I355" s="75"/>
      <c r="J355" s="75"/>
      <c r="K355" s="75"/>
      <c r="L355" s="76"/>
      <c r="M355" s="76"/>
      <c r="N355" s="26"/>
      <c r="O355" s="41"/>
      <c r="P355" s="41"/>
      <c r="Q355" s="41"/>
      <c r="R355" s="41"/>
    </row>
    <row r="356" spans="2:18" s="2" customFormat="1" ht="12.75">
      <c r="B356" s="71"/>
      <c r="C356" s="72"/>
      <c r="D356"/>
      <c r="E356" s="73"/>
      <c r="F356" s="73"/>
      <c r="G356" s="74"/>
      <c r="H356" s="74"/>
      <c r="I356" s="75"/>
      <c r="J356" s="75"/>
      <c r="K356" s="75"/>
      <c r="L356" s="76"/>
      <c r="M356" s="76"/>
      <c r="N356" s="26"/>
      <c r="O356" s="41"/>
      <c r="P356" s="41"/>
      <c r="Q356" s="41"/>
      <c r="R356" s="41"/>
    </row>
    <row r="357" spans="2:18" s="2" customFormat="1" ht="12.75">
      <c r="B357" s="71"/>
      <c r="C357" s="72"/>
      <c r="D357"/>
      <c r="E357" s="73"/>
      <c r="F357" s="73"/>
      <c r="G357" s="74"/>
      <c r="H357" s="74"/>
      <c r="I357" s="75"/>
      <c r="J357" s="75"/>
      <c r="K357" s="75"/>
      <c r="L357" s="76"/>
      <c r="M357" s="76"/>
      <c r="N357" s="26"/>
      <c r="O357" s="41"/>
      <c r="P357" s="41"/>
      <c r="Q357" s="41"/>
      <c r="R357" s="41"/>
    </row>
    <row r="358" spans="2:18" s="2" customFormat="1" ht="12.75">
      <c r="B358" s="71"/>
      <c r="C358" s="72"/>
      <c r="D358"/>
      <c r="E358" s="73"/>
      <c r="F358" s="73"/>
      <c r="G358" s="74"/>
      <c r="H358" s="74"/>
      <c r="I358" s="75"/>
      <c r="J358" s="75"/>
      <c r="K358" s="75"/>
      <c r="L358" s="76"/>
      <c r="M358" s="76"/>
      <c r="N358" s="26"/>
      <c r="O358" s="41"/>
      <c r="P358" s="41"/>
      <c r="Q358" s="41"/>
      <c r="R358" s="41"/>
    </row>
    <row r="359" spans="2:18" s="2" customFormat="1" ht="12.75">
      <c r="B359" s="71"/>
      <c r="C359" s="72"/>
      <c r="D359"/>
      <c r="E359" s="73"/>
      <c r="F359" s="73"/>
      <c r="G359" s="74"/>
      <c r="H359" s="74"/>
      <c r="I359" s="75"/>
      <c r="J359" s="75"/>
      <c r="K359" s="75"/>
      <c r="L359" s="76"/>
      <c r="M359" s="76"/>
      <c r="N359" s="26"/>
      <c r="O359" s="41"/>
      <c r="P359" s="41"/>
      <c r="Q359" s="41"/>
      <c r="R359" s="41"/>
    </row>
    <row r="360" spans="2:18" s="2" customFormat="1" ht="12.75">
      <c r="B360" s="71"/>
      <c r="C360" s="72"/>
      <c r="D360"/>
      <c r="E360" s="73"/>
      <c r="F360" s="73"/>
      <c r="G360" s="74"/>
      <c r="H360" s="74"/>
      <c r="I360" s="75"/>
      <c r="J360" s="75"/>
      <c r="K360" s="75"/>
      <c r="L360" s="76"/>
      <c r="M360" s="76"/>
      <c r="N360" s="26"/>
      <c r="O360" s="41"/>
      <c r="P360" s="41"/>
      <c r="Q360" s="41"/>
      <c r="R360" s="41"/>
    </row>
    <row r="361" spans="2:18" s="2" customFormat="1" ht="12.75">
      <c r="B361" s="71"/>
      <c r="C361" s="72"/>
      <c r="D361"/>
      <c r="E361" s="73"/>
      <c r="F361" s="73"/>
      <c r="G361" s="74"/>
      <c r="H361" s="74"/>
      <c r="I361" s="75"/>
      <c r="J361" s="75"/>
      <c r="K361" s="75"/>
      <c r="L361" s="76"/>
      <c r="M361" s="76"/>
      <c r="N361" s="26"/>
      <c r="O361" s="41"/>
      <c r="P361" s="41"/>
      <c r="Q361" s="41"/>
      <c r="R361" s="41"/>
    </row>
    <row r="362" spans="2:18" s="2" customFormat="1" ht="12.75">
      <c r="B362" s="71"/>
      <c r="C362" s="72"/>
      <c r="D362"/>
      <c r="E362" s="73"/>
      <c r="F362" s="73"/>
      <c r="G362" s="74"/>
      <c r="H362" s="74"/>
      <c r="I362" s="75"/>
      <c r="J362" s="75"/>
      <c r="K362" s="75"/>
      <c r="L362" s="76"/>
      <c r="M362" s="76"/>
      <c r="N362" s="26"/>
      <c r="O362" s="41"/>
      <c r="P362" s="41"/>
      <c r="Q362" s="41"/>
      <c r="R362" s="41"/>
    </row>
    <row r="363" spans="2:18" s="2" customFormat="1" ht="12.75">
      <c r="B363" s="71"/>
      <c r="C363" s="72"/>
      <c r="D363"/>
      <c r="E363" s="73"/>
      <c r="F363" s="73"/>
      <c r="G363" s="74"/>
      <c r="H363" s="74"/>
      <c r="I363" s="75"/>
      <c r="J363" s="75"/>
      <c r="K363" s="75"/>
      <c r="L363" s="76"/>
      <c r="M363" s="76"/>
      <c r="N363" s="26"/>
      <c r="O363" s="41"/>
      <c r="P363" s="41"/>
      <c r="Q363" s="41"/>
      <c r="R363" s="41"/>
    </row>
    <row r="364" spans="2:18" s="2" customFormat="1" ht="12.75">
      <c r="B364" s="71"/>
      <c r="C364" s="72"/>
      <c r="D364"/>
      <c r="E364" s="73"/>
      <c r="F364" s="73"/>
      <c r="G364" s="74"/>
      <c r="H364" s="74"/>
      <c r="I364" s="75"/>
      <c r="J364" s="75"/>
      <c r="K364" s="75"/>
      <c r="L364" s="76"/>
      <c r="M364" s="76"/>
      <c r="N364" s="26"/>
      <c r="O364" s="41"/>
      <c r="P364" s="41"/>
      <c r="Q364" s="41"/>
      <c r="R364" s="41"/>
    </row>
    <row r="365" spans="2:18" s="2" customFormat="1" ht="12.75">
      <c r="B365" s="71"/>
      <c r="C365" s="72"/>
      <c r="D365"/>
      <c r="E365" s="73"/>
      <c r="F365" s="73"/>
      <c r="G365" s="74"/>
      <c r="H365" s="74"/>
      <c r="I365" s="75"/>
      <c r="J365" s="75"/>
      <c r="K365" s="75"/>
      <c r="L365" s="76"/>
      <c r="M365" s="76"/>
      <c r="N365" s="26"/>
      <c r="O365" s="41"/>
      <c r="P365" s="41"/>
      <c r="Q365" s="41"/>
      <c r="R365" s="41"/>
    </row>
    <row r="366" spans="2:18" s="2" customFormat="1" ht="12.75">
      <c r="B366" s="71"/>
      <c r="C366" s="72"/>
      <c r="D366"/>
      <c r="E366" s="73"/>
      <c r="F366" s="73"/>
      <c r="G366" s="74"/>
      <c r="H366" s="74"/>
      <c r="I366" s="75"/>
      <c r="J366" s="75"/>
      <c r="K366" s="75"/>
      <c r="L366" s="76"/>
      <c r="M366" s="76"/>
      <c r="N366" s="26"/>
      <c r="O366" s="41"/>
      <c r="P366" s="41"/>
      <c r="Q366" s="41"/>
      <c r="R366" s="41"/>
    </row>
    <row r="367" spans="2:18" s="2" customFormat="1" ht="12.75">
      <c r="B367" s="71"/>
      <c r="C367" s="72"/>
      <c r="D367"/>
      <c r="E367" s="73"/>
      <c r="F367" s="73"/>
      <c r="G367" s="74"/>
      <c r="H367" s="74"/>
      <c r="I367" s="75"/>
      <c r="J367" s="75"/>
      <c r="K367" s="75"/>
      <c r="L367" s="76"/>
      <c r="M367" s="76"/>
      <c r="N367" s="26"/>
      <c r="O367" s="41"/>
      <c r="P367" s="41"/>
      <c r="Q367" s="41"/>
      <c r="R367" s="41"/>
    </row>
    <row r="368" spans="2:18" s="2" customFormat="1" ht="12.75">
      <c r="B368" s="71"/>
      <c r="C368" s="72"/>
      <c r="D368"/>
      <c r="E368" s="73"/>
      <c r="F368" s="73"/>
      <c r="G368" s="74"/>
      <c r="H368" s="74"/>
      <c r="I368" s="75"/>
      <c r="J368" s="75"/>
      <c r="K368" s="75"/>
      <c r="L368" s="76"/>
      <c r="M368" s="76"/>
      <c r="N368" s="26"/>
      <c r="O368" s="41"/>
      <c r="P368" s="41"/>
      <c r="Q368" s="41"/>
      <c r="R368" s="41"/>
    </row>
    <row r="369" spans="2:18" s="2" customFormat="1" ht="12.75">
      <c r="B369" s="71"/>
      <c r="C369" s="72"/>
      <c r="D369"/>
      <c r="E369" s="73"/>
      <c r="F369" s="73"/>
      <c r="G369" s="74"/>
      <c r="H369" s="74"/>
      <c r="I369" s="75"/>
      <c r="J369" s="75"/>
      <c r="K369" s="75"/>
      <c r="L369" s="76"/>
      <c r="M369" s="76"/>
      <c r="N369" s="26"/>
      <c r="O369" s="41"/>
      <c r="P369" s="41"/>
      <c r="Q369" s="41"/>
      <c r="R369" s="41"/>
    </row>
    <row r="370" spans="2:18" s="2" customFormat="1" ht="12.75">
      <c r="B370" s="71"/>
      <c r="C370" s="72"/>
      <c r="D370"/>
      <c r="E370" s="73"/>
      <c r="F370" s="73"/>
      <c r="G370" s="74"/>
      <c r="H370" s="74"/>
      <c r="I370" s="75"/>
      <c r="J370" s="75"/>
      <c r="K370" s="75"/>
      <c r="L370" s="76"/>
      <c r="M370" s="76"/>
      <c r="N370" s="26"/>
      <c r="O370" s="41"/>
      <c r="P370" s="41"/>
      <c r="Q370" s="41"/>
      <c r="R370" s="41"/>
    </row>
    <row r="371" spans="2:18" s="2" customFormat="1" ht="12.75">
      <c r="B371" s="71"/>
      <c r="C371" s="72"/>
      <c r="D371"/>
      <c r="E371" s="73"/>
      <c r="F371" s="73"/>
      <c r="G371" s="74"/>
      <c r="H371" s="74"/>
      <c r="I371" s="75"/>
      <c r="J371" s="75"/>
      <c r="K371" s="75"/>
      <c r="L371" s="76"/>
      <c r="M371" s="76"/>
      <c r="N371" s="26"/>
      <c r="O371" s="41"/>
      <c r="P371" s="41"/>
      <c r="Q371" s="41"/>
      <c r="R371" s="41"/>
    </row>
    <row r="372" spans="2:18" s="2" customFormat="1" ht="12.75">
      <c r="B372" s="71"/>
      <c r="C372" s="72"/>
      <c r="D372"/>
      <c r="E372" s="73"/>
      <c r="F372" s="73"/>
      <c r="G372" s="74"/>
      <c r="H372" s="74"/>
      <c r="I372" s="75"/>
      <c r="J372" s="75"/>
      <c r="K372" s="75"/>
      <c r="L372" s="76"/>
      <c r="M372" s="76"/>
      <c r="N372" s="26"/>
      <c r="O372" s="41"/>
      <c r="P372" s="41"/>
      <c r="Q372" s="41"/>
      <c r="R372" s="41"/>
    </row>
    <row r="373" spans="2:18" s="2" customFormat="1" ht="12.75">
      <c r="B373" s="71"/>
      <c r="C373" s="72"/>
      <c r="D373"/>
      <c r="E373" s="73"/>
      <c r="F373" s="73"/>
      <c r="G373" s="74"/>
      <c r="H373" s="74"/>
      <c r="I373" s="75"/>
      <c r="J373" s="75"/>
      <c r="K373" s="75"/>
      <c r="L373" s="76"/>
      <c r="M373" s="76"/>
      <c r="N373" s="26"/>
      <c r="O373" s="41"/>
      <c r="P373" s="41"/>
      <c r="Q373" s="41"/>
      <c r="R373" s="41"/>
    </row>
    <row r="374" spans="2:18" s="2" customFormat="1" ht="12.75">
      <c r="B374" s="71"/>
      <c r="C374" s="72"/>
      <c r="D374"/>
      <c r="E374" s="73"/>
      <c r="F374" s="73"/>
      <c r="G374" s="74"/>
      <c r="H374" s="74"/>
      <c r="I374" s="75"/>
      <c r="J374" s="75"/>
      <c r="K374" s="75"/>
      <c r="L374" s="76"/>
      <c r="M374" s="76"/>
      <c r="N374" s="26"/>
      <c r="O374" s="41"/>
      <c r="P374" s="41"/>
      <c r="Q374" s="41"/>
      <c r="R374" s="41"/>
    </row>
    <row r="375" spans="2:18" s="2" customFormat="1" ht="12.75">
      <c r="B375" s="71"/>
      <c r="C375" s="72"/>
      <c r="D375"/>
      <c r="E375" s="73"/>
      <c r="F375" s="73"/>
      <c r="G375" s="74"/>
      <c r="H375" s="74"/>
      <c r="I375" s="75"/>
      <c r="J375" s="75"/>
      <c r="K375" s="75"/>
      <c r="L375" s="76"/>
      <c r="M375" s="76"/>
      <c r="N375" s="26"/>
      <c r="O375" s="41"/>
      <c r="P375" s="41"/>
      <c r="Q375" s="41"/>
      <c r="R375" s="41"/>
    </row>
    <row r="376" spans="2:18" s="2" customFormat="1" ht="12.75">
      <c r="B376" s="71"/>
      <c r="C376" s="72"/>
      <c r="D376"/>
      <c r="E376" s="73"/>
      <c r="F376" s="73"/>
      <c r="G376" s="74"/>
      <c r="H376" s="74"/>
      <c r="I376" s="75"/>
      <c r="J376" s="75"/>
      <c r="K376" s="75"/>
      <c r="L376" s="76"/>
      <c r="M376" s="76"/>
      <c r="N376" s="26"/>
      <c r="O376" s="41"/>
      <c r="P376" s="41"/>
      <c r="Q376" s="41"/>
      <c r="R376" s="41"/>
    </row>
    <row r="377" spans="2:18" s="2" customFormat="1" ht="12.75">
      <c r="B377" s="71"/>
      <c r="C377" s="72"/>
      <c r="D377"/>
      <c r="E377" s="73"/>
      <c r="F377" s="73"/>
      <c r="G377" s="74"/>
      <c r="H377" s="74"/>
      <c r="I377" s="75"/>
      <c r="J377" s="75"/>
      <c r="K377" s="75"/>
      <c r="L377" s="76"/>
      <c r="M377" s="76"/>
      <c r="N377" s="26"/>
      <c r="O377" s="41"/>
      <c r="P377" s="41"/>
      <c r="Q377" s="41"/>
      <c r="R377" s="41"/>
    </row>
    <row r="378" spans="2:18" s="2" customFormat="1" ht="12.75">
      <c r="B378" s="71"/>
      <c r="C378" s="72"/>
      <c r="D378"/>
      <c r="E378" s="73"/>
      <c r="F378" s="73"/>
      <c r="G378" s="74"/>
      <c r="H378" s="74"/>
      <c r="I378" s="75"/>
      <c r="J378" s="75"/>
      <c r="K378" s="75"/>
      <c r="L378" s="76"/>
      <c r="M378" s="76"/>
      <c r="N378" s="26"/>
      <c r="O378" s="41"/>
      <c r="P378" s="41"/>
      <c r="Q378" s="41"/>
      <c r="R378" s="41"/>
    </row>
    <row r="379" spans="2:18" s="2" customFormat="1" ht="12.75">
      <c r="B379" s="71"/>
      <c r="C379" s="72"/>
      <c r="D379"/>
      <c r="E379" s="73"/>
      <c r="F379" s="73"/>
      <c r="G379" s="74"/>
      <c r="H379" s="74"/>
      <c r="I379" s="75"/>
      <c r="J379" s="75"/>
      <c r="K379" s="75"/>
      <c r="L379" s="76"/>
      <c r="M379" s="76"/>
      <c r="N379" s="26"/>
      <c r="O379" s="41"/>
      <c r="P379" s="41"/>
      <c r="Q379" s="41"/>
      <c r="R379" s="41"/>
    </row>
    <row r="380" spans="2:18" s="2" customFormat="1" ht="12.75">
      <c r="B380" s="71"/>
      <c r="C380" s="72"/>
      <c r="D380"/>
      <c r="E380" s="73"/>
      <c r="F380" s="73"/>
      <c r="G380" s="74"/>
      <c r="H380" s="74"/>
      <c r="I380" s="75"/>
      <c r="J380" s="75"/>
      <c r="K380" s="75"/>
      <c r="L380" s="76"/>
      <c r="M380" s="76"/>
      <c r="N380" s="26"/>
      <c r="O380" s="41"/>
      <c r="P380" s="41"/>
      <c r="Q380" s="41"/>
      <c r="R380" s="41"/>
    </row>
    <row r="381" spans="2:18" s="2" customFormat="1" ht="12.75">
      <c r="B381" s="71"/>
      <c r="C381" s="72"/>
      <c r="D381"/>
      <c r="E381" s="73"/>
      <c r="F381" s="73"/>
      <c r="G381" s="74"/>
      <c r="H381" s="74"/>
      <c r="I381" s="75"/>
      <c r="J381" s="75"/>
      <c r="K381" s="75"/>
      <c r="L381" s="76"/>
      <c r="M381" s="76"/>
      <c r="N381" s="26"/>
      <c r="O381" s="41"/>
      <c r="P381" s="41"/>
      <c r="Q381" s="41"/>
      <c r="R381" s="41"/>
    </row>
    <row r="382" spans="2:18" s="2" customFormat="1" ht="12.75">
      <c r="B382" s="71"/>
      <c r="C382" s="72"/>
      <c r="D382"/>
      <c r="E382" s="73"/>
      <c r="F382" s="73"/>
      <c r="G382" s="74"/>
      <c r="H382" s="74"/>
      <c r="I382" s="75"/>
      <c r="J382" s="75"/>
      <c r="K382" s="75"/>
      <c r="L382" s="76"/>
      <c r="M382" s="76"/>
      <c r="N382" s="26"/>
      <c r="O382" s="41"/>
      <c r="P382" s="41"/>
      <c r="Q382" s="41"/>
      <c r="R382" s="41"/>
    </row>
    <row r="383" spans="2:18" s="2" customFormat="1" ht="12.75">
      <c r="B383" s="71"/>
      <c r="C383" s="72"/>
      <c r="D383"/>
      <c r="E383" s="73"/>
      <c r="F383" s="73"/>
      <c r="G383" s="74"/>
      <c r="H383" s="74"/>
      <c r="I383" s="75"/>
      <c r="J383" s="75"/>
      <c r="K383" s="75"/>
      <c r="L383" s="76"/>
      <c r="M383" s="76"/>
      <c r="N383" s="26"/>
      <c r="O383" s="41"/>
      <c r="P383" s="41"/>
      <c r="Q383" s="41"/>
      <c r="R383" s="41"/>
    </row>
    <row r="384" spans="2:18" s="2" customFormat="1" ht="12.75">
      <c r="B384" s="71"/>
      <c r="C384" s="72"/>
      <c r="D384"/>
      <c r="E384" s="73"/>
      <c r="F384" s="73"/>
      <c r="G384" s="74"/>
      <c r="H384" s="74"/>
      <c r="I384" s="75"/>
      <c r="J384" s="75"/>
      <c r="K384" s="75"/>
      <c r="L384" s="76"/>
      <c r="M384" s="76"/>
      <c r="N384" s="26"/>
      <c r="O384" s="41"/>
      <c r="P384" s="41"/>
      <c r="Q384" s="41"/>
      <c r="R384" s="41"/>
    </row>
    <row r="385" spans="2:18" s="2" customFormat="1" ht="12.75">
      <c r="B385" s="71"/>
      <c r="C385" s="72"/>
      <c r="D385"/>
      <c r="E385" s="73"/>
      <c r="F385" s="73"/>
      <c r="G385" s="74"/>
      <c r="H385" s="74"/>
      <c r="I385" s="75"/>
      <c r="J385" s="75"/>
      <c r="K385" s="75"/>
      <c r="L385" s="76"/>
      <c r="M385" s="76"/>
      <c r="N385" s="26"/>
      <c r="O385" s="41"/>
      <c r="P385" s="41"/>
      <c r="Q385" s="41"/>
      <c r="R385" s="41"/>
    </row>
    <row r="386" spans="2:18" s="2" customFormat="1" ht="12.75">
      <c r="B386" s="71"/>
      <c r="C386" s="72"/>
      <c r="D386"/>
      <c r="E386" s="73"/>
      <c r="F386" s="73"/>
      <c r="G386" s="74"/>
      <c r="H386" s="74"/>
      <c r="I386" s="75"/>
      <c r="J386" s="75"/>
      <c r="K386" s="75"/>
      <c r="L386" s="76"/>
      <c r="M386" s="76"/>
      <c r="N386" s="26"/>
      <c r="O386" s="41"/>
      <c r="P386" s="41"/>
      <c r="Q386" s="41"/>
      <c r="R386" s="41"/>
    </row>
    <row r="387" spans="2:18" s="2" customFormat="1" ht="12.75">
      <c r="B387" s="71"/>
      <c r="C387" s="72"/>
      <c r="D387"/>
      <c r="E387" s="73"/>
      <c r="F387" s="73"/>
      <c r="G387" s="74"/>
      <c r="H387" s="74"/>
      <c r="I387" s="75"/>
      <c r="J387" s="75"/>
      <c r="K387" s="75"/>
      <c r="L387" s="76"/>
      <c r="M387" s="76"/>
      <c r="N387" s="26"/>
      <c r="O387" s="41"/>
      <c r="P387" s="41"/>
      <c r="Q387" s="41"/>
      <c r="R387" s="41"/>
    </row>
    <row r="388" spans="2:18" s="2" customFormat="1" ht="12.75">
      <c r="B388" s="71"/>
      <c r="C388" s="72"/>
      <c r="D388"/>
      <c r="E388" s="73"/>
      <c r="F388" s="73"/>
      <c r="G388" s="74"/>
      <c r="H388" s="74"/>
      <c r="I388" s="75"/>
      <c r="J388" s="75"/>
      <c r="K388" s="75"/>
      <c r="L388" s="76"/>
      <c r="M388" s="76"/>
      <c r="N388" s="26"/>
      <c r="O388" s="41"/>
      <c r="P388" s="41"/>
      <c r="Q388" s="41"/>
      <c r="R388" s="41"/>
    </row>
    <row r="389" spans="2:18" s="2" customFormat="1" ht="12.75">
      <c r="B389" s="71"/>
      <c r="C389" s="72"/>
      <c r="D389"/>
      <c r="E389" s="73"/>
      <c r="F389" s="73"/>
      <c r="G389" s="74"/>
      <c r="H389" s="74"/>
      <c r="I389" s="75"/>
      <c r="J389" s="75"/>
      <c r="K389" s="75"/>
      <c r="L389" s="76"/>
      <c r="M389" s="76"/>
      <c r="N389" s="26"/>
      <c r="O389" s="41"/>
      <c r="P389" s="41"/>
      <c r="Q389" s="41"/>
      <c r="R389" s="41"/>
    </row>
    <row r="390" spans="2:18" s="2" customFormat="1" ht="12.75">
      <c r="B390" s="71"/>
      <c r="C390" s="72"/>
      <c r="D390"/>
      <c r="E390" s="73"/>
      <c r="F390" s="73"/>
      <c r="G390" s="74"/>
      <c r="H390" s="74"/>
      <c r="I390" s="75"/>
      <c r="J390" s="75"/>
      <c r="K390" s="75"/>
      <c r="L390" s="76"/>
      <c r="M390" s="76"/>
      <c r="N390" s="26"/>
      <c r="O390" s="41"/>
      <c r="P390" s="41"/>
      <c r="Q390" s="41"/>
      <c r="R390" s="41"/>
    </row>
    <row r="391" spans="2:18" s="2" customFormat="1" ht="12.75">
      <c r="B391" s="71"/>
      <c r="C391" s="72"/>
      <c r="D391"/>
      <c r="E391" s="73"/>
      <c r="F391" s="73"/>
      <c r="G391" s="74"/>
      <c r="H391" s="74"/>
      <c r="I391" s="75"/>
      <c r="J391" s="75"/>
      <c r="K391" s="75"/>
      <c r="L391" s="76"/>
      <c r="M391" s="76"/>
      <c r="N391" s="26"/>
      <c r="O391" s="41"/>
      <c r="P391" s="41"/>
      <c r="Q391" s="41"/>
      <c r="R391" s="41"/>
    </row>
    <row r="392" spans="2:18" s="2" customFormat="1" ht="12.75">
      <c r="B392" s="71"/>
      <c r="C392" s="72"/>
      <c r="D392"/>
      <c r="E392" s="73"/>
      <c r="F392" s="73"/>
      <c r="G392" s="74"/>
      <c r="H392" s="74"/>
      <c r="I392" s="75"/>
      <c r="J392" s="75"/>
      <c r="K392" s="75"/>
      <c r="L392" s="76"/>
      <c r="M392" s="76"/>
      <c r="N392" s="26"/>
      <c r="O392" s="41"/>
      <c r="P392" s="41"/>
      <c r="Q392" s="41"/>
      <c r="R392" s="41"/>
    </row>
    <row r="393" spans="2:18" s="2" customFormat="1" ht="12.75">
      <c r="B393" s="71"/>
      <c r="C393" s="72"/>
      <c r="D393"/>
      <c r="E393" s="73"/>
      <c r="F393" s="73"/>
      <c r="G393" s="74"/>
      <c r="H393" s="74"/>
      <c r="I393" s="75"/>
      <c r="J393" s="75"/>
      <c r="K393" s="75"/>
      <c r="L393" s="76"/>
      <c r="M393" s="76"/>
      <c r="N393" s="26"/>
      <c r="O393" s="41"/>
      <c r="P393" s="41"/>
      <c r="Q393" s="41"/>
      <c r="R393" s="41"/>
    </row>
    <row r="394" spans="2:18" s="2" customFormat="1" ht="12.75">
      <c r="B394" s="71"/>
      <c r="C394" s="72"/>
      <c r="D394"/>
      <c r="E394" s="73"/>
      <c r="F394" s="73"/>
      <c r="G394" s="74"/>
      <c r="H394" s="74"/>
      <c r="I394" s="75"/>
      <c r="J394" s="75"/>
      <c r="K394" s="75"/>
      <c r="L394" s="76"/>
      <c r="M394" s="76"/>
      <c r="N394" s="26"/>
      <c r="O394" s="41"/>
      <c r="P394" s="41"/>
      <c r="Q394" s="41"/>
      <c r="R394" s="41"/>
    </row>
    <row r="395" spans="2:18" s="2" customFormat="1" ht="12.75">
      <c r="B395" s="71"/>
      <c r="C395" s="72"/>
      <c r="D395"/>
      <c r="E395" s="73"/>
      <c r="F395" s="73"/>
      <c r="G395" s="74"/>
      <c r="H395" s="74"/>
      <c r="I395" s="75"/>
      <c r="J395" s="75"/>
      <c r="K395" s="75"/>
      <c r="L395" s="76"/>
      <c r="M395" s="76"/>
      <c r="N395" s="26"/>
      <c r="O395" s="41"/>
      <c r="P395" s="41"/>
      <c r="Q395" s="41"/>
      <c r="R395" s="41"/>
    </row>
    <row r="396" spans="2:18" s="2" customFormat="1" ht="12.75">
      <c r="B396" s="71"/>
      <c r="C396" s="72"/>
      <c r="D396"/>
      <c r="E396" s="73"/>
      <c r="F396" s="73"/>
      <c r="G396" s="74"/>
      <c r="H396" s="74"/>
      <c r="I396" s="75"/>
      <c r="J396" s="75"/>
      <c r="K396" s="75"/>
      <c r="L396" s="76"/>
      <c r="M396" s="76"/>
      <c r="N396" s="26"/>
      <c r="O396" s="41"/>
      <c r="P396" s="41"/>
      <c r="Q396" s="41"/>
      <c r="R396" s="41"/>
    </row>
    <row r="397" spans="2:18" s="2" customFormat="1" ht="12.75">
      <c r="B397" s="71"/>
      <c r="C397" s="72"/>
      <c r="D397"/>
      <c r="E397" s="73"/>
      <c r="F397" s="73"/>
      <c r="G397" s="74"/>
      <c r="H397" s="74"/>
      <c r="I397" s="75"/>
      <c r="J397" s="75"/>
      <c r="K397" s="75"/>
      <c r="L397" s="76"/>
      <c r="M397" s="76"/>
      <c r="N397" s="26"/>
      <c r="O397" s="41"/>
      <c r="P397" s="41"/>
      <c r="Q397" s="41"/>
      <c r="R397" s="41"/>
    </row>
    <row r="398" spans="2:18" s="2" customFormat="1" ht="12.75">
      <c r="B398" s="71"/>
      <c r="C398" s="72"/>
      <c r="D398"/>
      <c r="E398" s="73"/>
      <c r="F398" s="73"/>
      <c r="G398" s="74"/>
      <c r="H398" s="74"/>
      <c r="I398" s="75"/>
      <c r="J398" s="75"/>
      <c r="K398" s="75"/>
      <c r="L398" s="76"/>
      <c r="M398" s="76"/>
      <c r="N398" s="26"/>
      <c r="O398" s="41"/>
      <c r="P398" s="41"/>
      <c r="Q398" s="41"/>
      <c r="R398" s="41"/>
    </row>
    <row r="399" spans="2:18" s="2" customFormat="1" ht="12.75">
      <c r="B399" s="71"/>
      <c r="C399" s="72"/>
      <c r="D399"/>
      <c r="E399" s="73"/>
      <c r="F399" s="73"/>
      <c r="G399" s="74"/>
      <c r="H399" s="74"/>
      <c r="I399" s="75"/>
      <c r="J399" s="75"/>
      <c r="K399" s="75"/>
      <c r="L399" s="76"/>
      <c r="M399" s="76"/>
      <c r="N399" s="26"/>
      <c r="O399" s="41"/>
      <c r="P399" s="41"/>
      <c r="Q399" s="41"/>
      <c r="R399" s="41"/>
    </row>
    <row r="400" spans="2:18" s="2" customFormat="1" ht="12.75">
      <c r="B400" s="71"/>
      <c r="C400" s="72"/>
      <c r="D400"/>
      <c r="E400" s="73"/>
      <c r="F400" s="73"/>
      <c r="G400" s="74"/>
      <c r="H400" s="74"/>
      <c r="I400" s="75"/>
      <c r="J400" s="75"/>
      <c r="K400" s="75"/>
      <c r="L400" s="76"/>
      <c r="M400" s="76"/>
      <c r="N400" s="26"/>
      <c r="O400" s="41"/>
      <c r="P400" s="41"/>
      <c r="Q400" s="41"/>
      <c r="R400" s="41"/>
    </row>
    <row r="401" spans="2:18" s="2" customFormat="1" ht="12.75">
      <c r="B401" s="71"/>
      <c r="C401" s="72"/>
      <c r="D401"/>
      <c r="E401" s="73"/>
      <c r="F401" s="73"/>
      <c r="G401" s="74"/>
      <c r="H401" s="74"/>
      <c r="I401" s="75"/>
      <c r="J401" s="75"/>
      <c r="K401" s="75"/>
      <c r="L401" s="76"/>
      <c r="M401" s="76"/>
      <c r="N401" s="26"/>
      <c r="O401" s="41"/>
      <c r="P401" s="41"/>
      <c r="Q401" s="41"/>
      <c r="R401" s="41"/>
    </row>
    <row r="402" spans="2:18" s="2" customFormat="1" ht="12.75">
      <c r="B402" s="71"/>
      <c r="C402" s="72"/>
      <c r="D402"/>
      <c r="E402" s="73"/>
      <c r="F402" s="73"/>
      <c r="G402" s="74"/>
      <c r="H402" s="74"/>
      <c r="I402" s="75"/>
      <c r="J402" s="75"/>
      <c r="K402" s="75"/>
      <c r="L402" s="76"/>
      <c r="M402" s="76"/>
      <c r="N402" s="26"/>
      <c r="O402" s="41"/>
      <c r="P402" s="41"/>
      <c r="Q402" s="41"/>
      <c r="R402" s="41"/>
    </row>
    <row r="403" spans="2:18" s="2" customFormat="1" ht="12.75">
      <c r="B403" s="71"/>
      <c r="C403" s="72"/>
      <c r="D403"/>
      <c r="E403" s="73"/>
      <c r="F403" s="73"/>
      <c r="G403" s="74"/>
      <c r="H403" s="74"/>
      <c r="I403" s="75"/>
      <c r="J403" s="75"/>
      <c r="K403" s="75"/>
      <c r="L403" s="76"/>
      <c r="M403" s="76"/>
      <c r="N403" s="26"/>
      <c r="O403" s="41"/>
      <c r="P403" s="41"/>
      <c r="Q403" s="41"/>
      <c r="R403" s="41"/>
    </row>
    <row r="404" spans="2:18" s="2" customFormat="1" ht="12.75">
      <c r="B404" s="71"/>
      <c r="C404" s="72"/>
      <c r="D404"/>
      <c r="E404" s="73"/>
      <c r="F404" s="73"/>
      <c r="G404" s="74"/>
      <c r="H404" s="74"/>
      <c r="I404" s="75"/>
      <c r="J404" s="75"/>
      <c r="K404" s="75"/>
      <c r="L404" s="76"/>
      <c r="M404" s="76"/>
      <c r="N404" s="26"/>
      <c r="O404" s="41"/>
      <c r="P404" s="41"/>
      <c r="Q404" s="41"/>
      <c r="R404" s="41"/>
    </row>
    <row r="405" spans="2:18" s="2" customFormat="1" ht="12.75">
      <c r="B405" s="71"/>
      <c r="C405" s="72"/>
      <c r="D405"/>
      <c r="E405" s="73"/>
      <c r="F405" s="73"/>
      <c r="G405" s="74"/>
      <c r="H405" s="74"/>
      <c r="I405" s="75"/>
      <c r="J405" s="75"/>
      <c r="K405" s="75"/>
      <c r="L405" s="76"/>
      <c r="M405" s="76"/>
      <c r="N405" s="26"/>
      <c r="O405" s="41"/>
      <c r="P405" s="41"/>
      <c r="Q405" s="41"/>
      <c r="R405" s="41"/>
    </row>
    <row r="406" spans="2:18" s="2" customFormat="1" ht="12.75">
      <c r="B406" s="71"/>
      <c r="C406" s="72"/>
      <c r="D406"/>
      <c r="E406" s="73"/>
      <c r="F406" s="73"/>
      <c r="G406" s="74"/>
      <c r="H406" s="74"/>
      <c r="I406" s="75"/>
      <c r="J406" s="75"/>
      <c r="K406" s="75"/>
      <c r="L406" s="76"/>
      <c r="M406" s="76"/>
      <c r="N406" s="26"/>
      <c r="O406" s="41"/>
      <c r="P406" s="41"/>
      <c r="Q406" s="41"/>
      <c r="R406" s="41"/>
    </row>
    <row r="407" spans="2:18" s="2" customFormat="1" ht="12.75">
      <c r="B407" s="71"/>
      <c r="C407" s="72"/>
      <c r="D407"/>
      <c r="E407" s="73"/>
      <c r="F407" s="73"/>
      <c r="G407" s="74"/>
      <c r="H407" s="74"/>
      <c r="I407" s="75"/>
      <c r="J407" s="75"/>
      <c r="K407" s="75"/>
      <c r="L407" s="76"/>
      <c r="M407" s="76"/>
      <c r="N407" s="26"/>
      <c r="O407" s="41"/>
      <c r="P407" s="41"/>
      <c r="Q407" s="41"/>
      <c r="R407" s="41"/>
    </row>
    <row r="408" spans="2:18" s="2" customFormat="1" ht="12.75">
      <c r="B408" s="71"/>
      <c r="C408" s="72"/>
      <c r="D408"/>
      <c r="E408" s="73"/>
      <c r="F408" s="73"/>
      <c r="G408" s="74"/>
      <c r="H408" s="74"/>
      <c r="I408" s="75"/>
      <c r="J408" s="75"/>
      <c r="K408" s="75"/>
      <c r="L408" s="76"/>
      <c r="M408" s="76"/>
      <c r="N408" s="26"/>
      <c r="O408" s="41"/>
      <c r="P408" s="41"/>
      <c r="Q408" s="41"/>
      <c r="R408" s="41"/>
    </row>
    <row r="409" spans="2:18" s="2" customFormat="1" ht="12.75">
      <c r="B409" s="71"/>
      <c r="C409" s="72"/>
      <c r="D409"/>
      <c r="E409" s="73"/>
      <c r="F409" s="73"/>
      <c r="G409" s="74"/>
      <c r="H409" s="74"/>
      <c r="I409" s="75"/>
      <c r="J409" s="75"/>
      <c r="K409" s="75"/>
      <c r="L409" s="76"/>
      <c r="M409" s="76"/>
      <c r="N409" s="26"/>
      <c r="O409" s="41"/>
      <c r="P409" s="41"/>
      <c r="Q409" s="41"/>
      <c r="R409" s="41"/>
    </row>
    <row r="410" spans="2:18" s="2" customFormat="1" ht="12.75">
      <c r="B410" s="71"/>
      <c r="C410" s="72"/>
      <c r="D410"/>
      <c r="E410" s="73"/>
      <c r="F410" s="73"/>
      <c r="G410" s="74"/>
      <c r="H410" s="74"/>
      <c r="I410" s="75"/>
      <c r="J410" s="75"/>
      <c r="K410" s="75"/>
      <c r="L410" s="76"/>
      <c r="M410" s="76"/>
      <c r="N410" s="26"/>
      <c r="O410" s="41"/>
      <c r="P410" s="41"/>
      <c r="Q410" s="41"/>
      <c r="R410" s="41"/>
    </row>
    <row r="411" spans="2:18" s="2" customFormat="1" ht="12.75">
      <c r="B411" s="71"/>
      <c r="C411" s="72"/>
      <c r="D411"/>
      <c r="E411" s="73"/>
      <c r="F411" s="73"/>
      <c r="G411" s="74"/>
      <c r="H411" s="74"/>
      <c r="I411" s="75"/>
      <c r="J411" s="75"/>
      <c r="K411" s="75"/>
      <c r="L411" s="76"/>
      <c r="M411" s="76"/>
      <c r="N411" s="26"/>
      <c r="O411" s="41"/>
      <c r="P411" s="41"/>
      <c r="Q411" s="41"/>
      <c r="R411" s="41"/>
    </row>
    <row r="412" spans="2:18" s="2" customFormat="1" ht="12.75">
      <c r="B412" s="71"/>
      <c r="C412" s="72"/>
      <c r="D412"/>
      <c r="E412" s="73"/>
      <c r="F412" s="73"/>
      <c r="G412" s="74"/>
      <c r="H412" s="74"/>
      <c r="I412" s="75"/>
      <c r="J412" s="75"/>
      <c r="K412" s="75"/>
      <c r="L412" s="76"/>
      <c r="M412" s="76"/>
      <c r="N412" s="26"/>
      <c r="O412" s="41"/>
      <c r="P412" s="41"/>
      <c r="Q412" s="41"/>
      <c r="R412" s="41"/>
    </row>
    <row r="413" spans="2:18" s="2" customFormat="1" ht="12.75">
      <c r="B413" s="71"/>
      <c r="C413" s="72"/>
      <c r="D413"/>
      <c r="E413" s="73"/>
      <c r="F413" s="73"/>
      <c r="G413" s="74"/>
      <c r="H413" s="74"/>
      <c r="I413" s="75"/>
      <c r="J413" s="75"/>
      <c r="K413" s="75"/>
      <c r="L413" s="76"/>
      <c r="M413" s="76"/>
      <c r="N413" s="26"/>
      <c r="O413" s="41"/>
      <c r="P413" s="41"/>
      <c r="Q413" s="41"/>
      <c r="R413" s="41"/>
    </row>
    <row r="414" spans="2:18" s="2" customFormat="1" ht="12.75">
      <c r="B414" s="71"/>
      <c r="C414" s="72"/>
      <c r="D414"/>
      <c r="E414" s="73"/>
      <c r="F414" s="73"/>
      <c r="G414" s="74"/>
      <c r="H414" s="74"/>
      <c r="I414" s="75"/>
      <c r="J414" s="75"/>
      <c r="K414" s="75"/>
      <c r="L414" s="76"/>
      <c r="M414" s="76"/>
      <c r="N414" s="26"/>
      <c r="O414" s="41"/>
      <c r="P414" s="41"/>
      <c r="Q414" s="41"/>
      <c r="R414" s="41"/>
    </row>
    <row r="415" spans="2:18" s="2" customFormat="1" ht="12.75">
      <c r="B415" s="71"/>
      <c r="C415" s="72"/>
      <c r="D415"/>
      <c r="E415" s="73"/>
      <c r="F415" s="73"/>
      <c r="G415" s="74"/>
      <c r="H415" s="74"/>
      <c r="I415" s="75"/>
      <c r="J415" s="75"/>
      <c r="K415" s="75"/>
      <c r="L415" s="76"/>
      <c r="M415" s="76"/>
      <c r="N415" s="26"/>
      <c r="O415" s="41"/>
      <c r="P415" s="41"/>
      <c r="Q415" s="41"/>
      <c r="R415" s="41"/>
    </row>
    <row r="416" spans="2:18" s="2" customFormat="1" ht="12.75">
      <c r="B416" s="71"/>
      <c r="C416" s="72"/>
      <c r="D416"/>
      <c r="E416" s="73"/>
      <c r="F416" s="73"/>
      <c r="G416" s="74"/>
      <c r="H416" s="74"/>
      <c r="I416" s="75"/>
      <c r="J416" s="75"/>
      <c r="K416" s="75"/>
      <c r="L416" s="76"/>
      <c r="M416" s="76"/>
      <c r="N416" s="26"/>
      <c r="O416" s="41"/>
      <c r="P416" s="41"/>
      <c r="Q416" s="41"/>
      <c r="R416" s="41"/>
    </row>
    <row r="417" spans="2:18" s="2" customFormat="1" ht="12.75">
      <c r="B417" s="71"/>
      <c r="C417" s="72"/>
      <c r="D417"/>
      <c r="E417" s="73"/>
      <c r="F417" s="73"/>
      <c r="G417" s="74"/>
      <c r="H417" s="74"/>
      <c r="I417" s="75"/>
      <c r="J417" s="75"/>
      <c r="K417" s="75"/>
      <c r="L417" s="76"/>
      <c r="M417" s="76"/>
      <c r="N417" s="26"/>
      <c r="O417" s="41"/>
      <c r="P417" s="41"/>
      <c r="Q417" s="41"/>
      <c r="R417" s="41"/>
    </row>
    <row r="418" spans="2:18" s="2" customFormat="1" ht="12.75">
      <c r="B418" s="71"/>
      <c r="C418" s="72"/>
      <c r="D418"/>
      <c r="E418" s="73"/>
      <c r="F418" s="73"/>
      <c r="G418" s="74"/>
      <c r="H418" s="74"/>
      <c r="I418" s="75"/>
      <c r="J418" s="75"/>
      <c r="K418" s="75"/>
      <c r="L418" s="76"/>
      <c r="M418" s="76"/>
      <c r="N418" s="26"/>
      <c r="O418" s="41"/>
      <c r="P418" s="41"/>
      <c r="Q418" s="41"/>
      <c r="R418" s="41"/>
    </row>
    <row r="419" spans="2:18" s="2" customFormat="1" ht="12.75">
      <c r="B419" s="71"/>
      <c r="C419" s="72"/>
      <c r="D419"/>
      <c r="E419" s="73"/>
      <c r="F419" s="73"/>
      <c r="G419" s="74"/>
      <c r="H419" s="74"/>
      <c r="I419" s="75"/>
      <c r="J419" s="75"/>
      <c r="K419" s="75"/>
      <c r="L419" s="76"/>
      <c r="M419" s="76"/>
      <c r="N419" s="26"/>
      <c r="O419" s="41"/>
      <c r="P419" s="41"/>
      <c r="Q419" s="41"/>
      <c r="R419" s="41"/>
    </row>
    <row r="420" spans="2:18" s="2" customFormat="1" ht="12.75">
      <c r="B420" s="71"/>
      <c r="C420" s="72"/>
      <c r="D420"/>
      <c r="E420" s="73"/>
      <c r="F420" s="73"/>
      <c r="G420" s="74"/>
      <c r="H420" s="74"/>
      <c r="I420" s="75"/>
      <c r="J420" s="75"/>
      <c r="K420" s="75"/>
      <c r="L420" s="76"/>
      <c r="M420" s="76"/>
      <c r="N420" s="26"/>
      <c r="O420" s="41"/>
      <c r="P420" s="41"/>
      <c r="Q420" s="41"/>
      <c r="R420" s="41"/>
    </row>
    <row r="421" spans="2:18" s="2" customFormat="1" ht="12.75">
      <c r="B421" s="71"/>
      <c r="C421" s="72"/>
      <c r="D421"/>
      <c r="E421" s="73"/>
      <c r="F421" s="73"/>
      <c r="G421" s="74"/>
      <c r="H421" s="74"/>
      <c r="I421" s="75"/>
      <c r="J421" s="75"/>
      <c r="K421" s="75"/>
      <c r="L421" s="76"/>
      <c r="M421" s="76"/>
      <c r="N421" s="26"/>
      <c r="O421" s="41"/>
      <c r="P421" s="41"/>
      <c r="Q421" s="41"/>
      <c r="R421" s="41"/>
    </row>
    <row r="422" spans="2:18" s="2" customFormat="1" ht="12.75">
      <c r="B422" s="71"/>
      <c r="C422" s="72"/>
      <c r="D422"/>
      <c r="E422" s="73"/>
      <c r="F422" s="73"/>
      <c r="G422" s="74"/>
      <c r="H422" s="74"/>
      <c r="I422" s="75"/>
      <c r="J422" s="75"/>
      <c r="K422" s="75"/>
      <c r="L422" s="76"/>
      <c r="M422" s="76"/>
      <c r="N422" s="26"/>
      <c r="O422" s="41"/>
      <c r="P422" s="41"/>
      <c r="Q422" s="41"/>
      <c r="R422" s="41"/>
    </row>
    <row r="423" spans="2:18" s="2" customFormat="1" ht="12.75">
      <c r="B423" s="71"/>
      <c r="C423" s="72"/>
      <c r="D423"/>
      <c r="E423" s="73"/>
      <c r="F423" s="73"/>
      <c r="G423" s="74"/>
      <c r="H423" s="74"/>
      <c r="I423" s="75"/>
      <c r="J423" s="75"/>
      <c r="K423" s="75"/>
      <c r="L423" s="76"/>
      <c r="M423" s="76"/>
      <c r="N423" s="26"/>
      <c r="O423" s="41"/>
      <c r="P423" s="41"/>
      <c r="Q423" s="41"/>
      <c r="R423" s="41"/>
    </row>
    <row r="424" spans="2:18" s="2" customFormat="1" ht="12.75">
      <c r="B424" s="71"/>
      <c r="C424" s="72"/>
      <c r="D424"/>
      <c r="E424" s="73"/>
      <c r="F424" s="73"/>
      <c r="G424" s="74"/>
      <c r="H424" s="74"/>
      <c r="I424" s="75"/>
      <c r="J424" s="75"/>
      <c r="K424" s="75"/>
      <c r="L424" s="76"/>
      <c r="M424" s="76"/>
      <c r="N424" s="26"/>
      <c r="O424" s="41"/>
      <c r="P424" s="41"/>
      <c r="Q424" s="41"/>
      <c r="R424" s="41"/>
    </row>
    <row r="425" spans="2:18" s="2" customFormat="1" ht="12.75">
      <c r="B425" s="71"/>
      <c r="C425" s="72"/>
      <c r="D425"/>
      <c r="E425" s="73"/>
      <c r="F425" s="73"/>
      <c r="G425" s="74"/>
      <c r="H425" s="74"/>
      <c r="I425" s="75"/>
      <c r="J425" s="75"/>
      <c r="K425" s="75"/>
      <c r="L425" s="76"/>
      <c r="M425" s="76"/>
      <c r="N425" s="26"/>
      <c r="O425" s="41"/>
      <c r="P425" s="41"/>
      <c r="Q425" s="41"/>
      <c r="R425" s="41"/>
    </row>
    <row r="426" spans="2:18" s="2" customFormat="1" ht="12.75">
      <c r="B426" s="71"/>
      <c r="C426" s="72"/>
      <c r="D426"/>
      <c r="E426" s="73"/>
      <c r="F426" s="73"/>
      <c r="G426" s="74"/>
      <c r="H426" s="74"/>
      <c r="I426" s="75"/>
      <c r="J426" s="75"/>
      <c r="K426" s="75"/>
      <c r="L426" s="76"/>
      <c r="M426" s="76"/>
      <c r="N426" s="26"/>
      <c r="O426" s="41"/>
      <c r="P426" s="41"/>
      <c r="Q426" s="41"/>
      <c r="R426" s="41"/>
    </row>
    <row r="427" spans="2:18" s="2" customFormat="1" ht="12.75">
      <c r="B427" s="71"/>
      <c r="C427" s="72"/>
      <c r="D427"/>
      <c r="E427" s="73"/>
      <c r="F427" s="73"/>
      <c r="G427" s="74"/>
      <c r="H427" s="74"/>
      <c r="I427" s="75"/>
      <c r="J427" s="75"/>
      <c r="K427" s="75"/>
      <c r="L427" s="76"/>
      <c r="M427" s="76"/>
      <c r="N427" s="26"/>
      <c r="O427" s="41"/>
      <c r="P427" s="41"/>
      <c r="Q427" s="41"/>
      <c r="R427" s="41"/>
    </row>
    <row r="428" spans="2:18" s="2" customFormat="1" ht="12.75">
      <c r="B428" s="71"/>
      <c r="C428" s="72"/>
      <c r="D428"/>
      <c r="E428" s="73"/>
      <c r="F428" s="73"/>
      <c r="G428" s="74"/>
      <c r="H428" s="74"/>
      <c r="I428" s="75"/>
      <c r="J428" s="75"/>
      <c r="K428" s="75"/>
      <c r="L428" s="76"/>
      <c r="M428" s="76"/>
      <c r="N428" s="26"/>
      <c r="O428" s="41"/>
      <c r="P428" s="41"/>
      <c r="Q428" s="41"/>
      <c r="R428" s="41"/>
    </row>
    <row r="429" spans="2:18" s="2" customFormat="1" ht="12.75">
      <c r="B429" s="71"/>
      <c r="C429" s="72"/>
      <c r="D429"/>
      <c r="E429" s="73"/>
      <c r="F429" s="73"/>
      <c r="G429" s="74"/>
      <c r="H429" s="74"/>
      <c r="I429" s="75"/>
      <c r="J429" s="75"/>
      <c r="K429" s="75"/>
      <c r="L429" s="76"/>
      <c r="M429" s="76"/>
      <c r="N429" s="26"/>
      <c r="O429" s="41"/>
      <c r="P429" s="41"/>
      <c r="Q429" s="41"/>
      <c r="R429" s="41"/>
    </row>
    <row r="430" spans="2:18" s="2" customFormat="1" ht="12.75">
      <c r="B430" s="71"/>
      <c r="C430" s="72"/>
      <c r="D430"/>
      <c r="E430" s="73"/>
      <c r="F430" s="73"/>
      <c r="G430" s="74"/>
      <c r="H430" s="74"/>
      <c r="I430" s="75"/>
      <c r="J430" s="75"/>
      <c r="K430" s="75"/>
      <c r="L430" s="76"/>
      <c r="M430" s="76"/>
      <c r="N430" s="26"/>
      <c r="O430" s="41"/>
      <c r="P430" s="41"/>
      <c r="Q430" s="41"/>
      <c r="R430" s="41"/>
    </row>
    <row r="431" spans="2:18" s="2" customFormat="1" ht="12.75">
      <c r="B431" s="71"/>
      <c r="C431" s="72"/>
      <c r="D431"/>
      <c r="E431" s="73"/>
      <c r="F431" s="73"/>
      <c r="G431" s="74"/>
      <c r="H431" s="74"/>
      <c r="I431" s="75"/>
      <c r="J431" s="75"/>
      <c r="K431" s="75"/>
      <c r="L431" s="76"/>
      <c r="M431" s="76"/>
      <c r="N431" s="26"/>
      <c r="O431" s="41"/>
      <c r="P431" s="41"/>
      <c r="Q431" s="41"/>
      <c r="R431" s="41"/>
    </row>
    <row r="432" spans="2:18" s="2" customFormat="1" ht="12.75">
      <c r="B432" s="71"/>
      <c r="C432" s="72"/>
      <c r="D432"/>
      <c r="E432" s="73"/>
      <c r="F432" s="73"/>
      <c r="G432" s="74"/>
      <c r="H432" s="74"/>
      <c r="I432" s="75"/>
      <c r="J432" s="75"/>
      <c r="K432" s="75"/>
      <c r="L432" s="76"/>
      <c r="M432" s="76"/>
      <c r="N432" s="26"/>
      <c r="O432" s="41"/>
      <c r="P432" s="41"/>
      <c r="Q432" s="41"/>
      <c r="R432" s="41"/>
    </row>
    <row r="433" spans="2:18" s="2" customFormat="1" ht="12.75">
      <c r="B433" s="71"/>
      <c r="C433" s="72"/>
      <c r="D433"/>
      <c r="E433" s="73"/>
      <c r="F433" s="73"/>
      <c r="G433" s="74"/>
      <c r="H433" s="74"/>
      <c r="I433" s="75"/>
      <c r="J433" s="75"/>
      <c r="K433" s="75"/>
      <c r="L433" s="76"/>
      <c r="M433" s="76"/>
      <c r="N433" s="26"/>
      <c r="O433" s="41"/>
      <c r="P433" s="41"/>
      <c r="Q433" s="41"/>
      <c r="R433" s="41"/>
    </row>
    <row r="434" spans="2:18" s="2" customFormat="1" ht="12.75">
      <c r="B434" s="71"/>
      <c r="C434" s="72"/>
      <c r="D434"/>
      <c r="E434" s="73"/>
      <c r="F434" s="73"/>
      <c r="G434" s="74"/>
      <c r="H434" s="74"/>
      <c r="I434" s="75"/>
      <c r="J434" s="75"/>
      <c r="K434" s="75"/>
      <c r="L434" s="76"/>
      <c r="M434" s="76"/>
      <c r="N434" s="26"/>
      <c r="O434" s="41"/>
      <c r="P434" s="41"/>
      <c r="Q434" s="41"/>
      <c r="R434" s="41"/>
    </row>
    <row r="435" spans="2:18" s="2" customFormat="1" ht="12.75">
      <c r="B435" s="71"/>
      <c r="C435" s="72"/>
      <c r="D435"/>
      <c r="E435" s="73"/>
      <c r="F435" s="73"/>
      <c r="G435" s="74"/>
      <c r="H435" s="74"/>
      <c r="I435" s="75"/>
      <c r="J435" s="75"/>
      <c r="K435" s="75"/>
      <c r="L435" s="76"/>
      <c r="M435" s="76"/>
      <c r="N435" s="26"/>
      <c r="O435" s="41"/>
      <c r="P435" s="41"/>
      <c r="Q435" s="41"/>
      <c r="R435" s="41"/>
    </row>
    <row r="436" spans="2:18" ht="12.75">
      <c r="B436" s="71"/>
      <c r="C436" s="72"/>
      <c r="D436"/>
      <c r="E436" s="73"/>
      <c r="F436" s="73"/>
      <c r="G436" s="74"/>
      <c r="H436" s="74"/>
      <c r="I436" s="75"/>
      <c r="J436" s="75"/>
      <c r="K436" s="75"/>
      <c r="L436" s="76"/>
      <c r="M436" s="76"/>
      <c r="N436" s="26"/>
      <c r="O436" s="26"/>
      <c r="P436" s="26"/>
      <c r="Q436" s="26"/>
      <c r="R436" s="26"/>
    </row>
    <row r="437" spans="2:18" ht="12.75">
      <c r="B437" s="71"/>
      <c r="C437" s="72"/>
      <c r="D437"/>
      <c r="E437" s="73"/>
      <c r="F437" s="73"/>
      <c r="G437" s="74"/>
      <c r="H437" s="74"/>
      <c r="I437" s="75"/>
      <c r="J437" s="75"/>
      <c r="K437" s="75"/>
      <c r="L437" s="76"/>
      <c r="M437" s="76"/>
      <c r="N437" s="26"/>
      <c r="O437" s="26"/>
      <c r="P437" s="26"/>
      <c r="Q437" s="26"/>
      <c r="R437" s="26"/>
    </row>
    <row r="438" spans="2:18" ht="12.75">
      <c r="B438" s="71"/>
      <c r="C438" s="72"/>
      <c r="D438"/>
      <c r="E438" s="73"/>
      <c r="F438" s="73"/>
      <c r="G438" s="74"/>
      <c r="H438" s="74"/>
      <c r="I438" s="75"/>
      <c r="J438" s="75"/>
      <c r="K438" s="75"/>
      <c r="L438" s="76"/>
      <c r="M438" s="76"/>
      <c r="N438" s="26"/>
      <c r="O438" s="26"/>
      <c r="P438" s="26"/>
      <c r="Q438" s="26"/>
      <c r="R438" s="26"/>
    </row>
    <row r="439" spans="2:14" ht="12.75">
      <c r="B439" s="71"/>
      <c r="C439" s="72"/>
      <c r="D439"/>
      <c r="E439" s="73"/>
      <c r="F439" s="73"/>
      <c r="G439" s="74"/>
      <c r="H439" s="74"/>
      <c r="I439" s="75"/>
      <c r="J439" s="75"/>
      <c r="K439" s="75"/>
      <c r="L439" s="76"/>
      <c r="M439" s="76"/>
      <c r="N439" s="26"/>
    </row>
    <row r="440" spans="2:14" ht="12.75">
      <c r="B440" s="71"/>
      <c r="C440" s="72"/>
      <c r="D440"/>
      <c r="E440" s="73"/>
      <c r="F440" s="73"/>
      <c r="G440" s="74"/>
      <c r="H440" s="74"/>
      <c r="I440" s="75"/>
      <c r="J440" s="75"/>
      <c r="K440" s="75"/>
      <c r="L440" s="76"/>
      <c r="M440" s="76"/>
      <c r="N440" s="26"/>
    </row>
    <row r="441" spans="2:14" ht="12.75">
      <c r="B441" s="71"/>
      <c r="C441" s="72"/>
      <c r="D441"/>
      <c r="E441" s="73"/>
      <c r="F441" s="73"/>
      <c r="G441" s="74"/>
      <c r="H441" s="74"/>
      <c r="I441" s="75"/>
      <c r="J441" s="75"/>
      <c r="K441" s="75"/>
      <c r="L441" s="76"/>
      <c r="M441" s="76"/>
      <c r="N441" s="26"/>
    </row>
    <row r="442" spans="2:14" ht="12.75">
      <c r="B442" s="71"/>
      <c r="C442" s="72"/>
      <c r="D442"/>
      <c r="E442" s="73"/>
      <c r="F442" s="73"/>
      <c r="G442" s="74"/>
      <c r="H442" s="74"/>
      <c r="I442" s="75"/>
      <c r="J442" s="75"/>
      <c r="K442" s="75"/>
      <c r="L442" s="76"/>
      <c r="M442" s="76"/>
      <c r="N442" s="26"/>
    </row>
    <row r="443" spans="2:14" ht="12.75">
      <c r="B443" s="71"/>
      <c r="C443" s="72"/>
      <c r="D443"/>
      <c r="E443" s="73"/>
      <c r="F443" s="73"/>
      <c r="G443" s="74"/>
      <c r="H443" s="74"/>
      <c r="I443" s="75"/>
      <c r="J443" s="75"/>
      <c r="K443" s="75"/>
      <c r="L443" s="76"/>
      <c r="M443" s="76"/>
      <c r="N443" s="26"/>
    </row>
    <row r="444" spans="2:14" ht="12.75">
      <c r="B444" s="71"/>
      <c r="C444" s="72"/>
      <c r="D444"/>
      <c r="E444" s="73"/>
      <c r="F444" s="73"/>
      <c r="G444" s="74"/>
      <c r="H444" s="74"/>
      <c r="I444" s="75"/>
      <c r="J444" s="75"/>
      <c r="K444" s="75"/>
      <c r="L444" s="76"/>
      <c r="M444" s="76"/>
      <c r="N444" s="26"/>
    </row>
    <row r="445" spans="2:14" ht="12.75">
      <c r="B445" s="71"/>
      <c r="C445" s="72"/>
      <c r="D445"/>
      <c r="E445" s="73"/>
      <c r="F445" s="73"/>
      <c r="G445" s="74"/>
      <c r="H445" s="74"/>
      <c r="I445" s="75"/>
      <c r="J445" s="75"/>
      <c r="K445" s="75"/>
      <c r="L445" s="76"/>
      <c r="M445" s="76"/>
      <c r="N445" s="26"/>
    </row>
    <row r="446" spans="2:14" ht="12.75">
      <c r="B446" s="71"/>
      <c r="C446" s="72"/>
      <c r="D446"/>
      <c r="E446" s="73"/>
      <c r="F446" s="73"/>
      <c r="G446" s="74"/>
      <c r="H446" s="74"/>
      <c r="I446" s="75"/>
      <c r="J446" s="75"/>
      <c r="K446" s="75"/>
      <c r="L446" s="76"/>
      <c r="M446" s="76"/>
      <c r="N446" s="26"/>
    </row>
    <row r="447" spans="2:14" ht="12.75">
      <c r="B447" s="71"/>
      <c r="C447" s="72"/>
      <c r="D447"/>
      <c r="E447" s="73"/>
      <c r="F447" s="73"/>
      <c r="G447" s="74"/>
      <c r="H447" s="74"/>
      <c r="I447" s="75"/>
      <c r="J447" s="75"/>
      <c r="K447" s="75"/>
      <c r="L447" s="76"/>
      <c r="M447" s="76"/>
      <c r="N447" s="26"/>
    </row>
    <row r="448" spans="2:14" ht="12.75">
      <c r="B448" s="71"/>
      <c r="C448" s="72"/>
      <c r="D448"/>
      <c r="E448" s="73"/>
      <c r="F448" s="73"/>
      <c r="G448" s="74"/>
      <c r="H448" s="74"/>
      <c r="I448" s="75"/>
      <c r="J448" s="75"/>
      <c r="K448" s="75"/>
      <c r="L448" s="76"/>
      <c r="M448" s="76"/>
      <c r="N448" s="26"/>
    </row>
    <row r="449" spans="2:14" ht="12.75">
      <c r="B449" s="71"/>
      <c r="C449" s="72"/>
      <c r="D449"/>
      <c r="E449" s="73"/>
      <c r="F449" s="73"/>
      <c r="G449" s="74"/>
      <c r="H449" s="74"/>
      <c r="I449" s="75"/>
      <c r="J449" s="75"/>
      <c r="K449" s="75"/>
      <c r="L449" s="76"/>
      <c r="M449" s="76"/>
      <c r="N449" s="26"/>
    </row>
    <row r="450" spans="2:14" ht="12.75">
      <c r="B450" s="71"/>
      <c r="C450" s="72"/>
      <c r="D450"/>
      <c r="E450" s="73"/>
      <c r="F450" s="73"/>
      <c r="G450" s="74"/>
      <c r="H450" s="74"/>
      <c r="I450" s="75"/>
      <c r="J450" s="75"/>
      <c r="K450" s="75"/>
      <c r="L450" s="76"/>
      <c r="M450" s="76"/>
      <c r="N450" s="26"/>
    </row>
    <row r="451" spans="2:14" ht="12.75">
      <c r="B451" s="71"/>
      <c r="C451" s="72"/>
      <c r="D451"/>
      <c r="E451" s="73"/>
      <c r="F451" s="73"/>
      <c r="G451" s="74"/>
      <c r="H451" s="74"/>
      <c r="I451" s="75"/>
      <c r="J451" s="75"/>
      <c r="K451" s="75"/>
      <c r="L451" s="76"/>
      <c r="M451" s="76"/>
      <c r="N451" s="26"/>
    </row>
    <row r="452" spans="2:14" ht="12.75">
      <c r="B452" s="71"/>
      <c r="C452" s="72"/>
      <c r="D452"/>
      <c r="E452" s="73"/>
      <c r="F452" s="73"/>
      <c r="G452" s="74"/>
      <c r="H452" s="74"/>
      <c r="I452" s="75"/>
      <c r="J452" s="75"/>
      <c r="K452" s="75"/>
      <c r="L452" s="76"/>
      <c r="M452" s="76"/>
      <c r="N452" s="26"/>
    </row>
    <row r="453" spans="2:14" ht="12.75">
      <c r="B453" s="71"/>
      <c r="C453" s="72"/>
      <c r="D453"/>
      <c r="E453" s="73"/>
      <c r="F453" s="73"/>
      <c r="G453" s="74"/>
      <c r="H453" s="74"/>
      <c r="I453" s="75"/>
      <c r="J453" s="75"/>
      <c r="K453" s="75"/>
      <c r="L453" s="76"/>
      <c r="M453" s="76"/>
      <c r="N453" s="26"/>
    </row>
    <row r="454" spans="2:14" ht="12.75">
      <c r="B454" s="71"/>
      <c r="C454" s="72"/>
      <c r="D454"/>
      <c r="E454" s="73"/>
      <c r="F454" s="73"/>
      <c r="G454" s="74"/>
      <c r="H454" s="74"/>
      <c r="I454" s="75"/>
      <c r="J454" s="75"/>
      <c r="K454" s="75"/>
      <c r="L454" s="76"/>
      <c r="M454" s="76"/>
      <c r="N454" s="26"/>
    </row>
    <row r="455" spans="2:14" ht="12.75">
      <c r="B455" s="71"/>
      <c r="C455" s="72"/>
      <c r="D455"/>
      <c r="E455" s="73"/>
      <c r="F455" s="73"/>
      <c r="G455" s="74"/>
      <c r="H455" s="74"/>
      <c r="I455" s="75"/>
      <c r="J455" s="75"/>
      <c r="K455" s="75"/>
      <c r="L455" s="76"/>
      <c r="M455" s="76"/>
      <c r="N455" s="26"/>
    </row>
    <row r="456" spans="2:14" ht="12.75">
      <c r="B456" s="71"/>
      <c r="C456" s="72"/>
      <c r="D456"/>
      <c r="E456" s="73"/>
      <c r="F456" s="73"/>
      <c r="G456" s="74"/>
      <c r="H456" s="74"/>
      <c r="I456" s="75"/>
      <c r="J456" s="75"/>
      <c r="K456" s="75"/>
      <c r="L456" s="76"/>
      <c r="M456" s="76"/>
      <c r="N456" s="26"/>
    </row>
    <row r="457" spans="2:14" ht="12.75">
      <c r="B457" s="71"/>
      <c r="C457" s="72"/>
      <c r="D457"/>
      <c r="E457" s="73"/>
      <c r="F457" s="73"/>
      <c r="G457" s="74"/>
      <c r="H457" s="74"/>
      <c r="I457" s="75"/>
      <c r="J457" s="75"/>
      <c r="K457" s="75"/>
      <c r="L457" s="76"/>
      <c r="M457" s="76"/>
      <c r="N457" s="26"/>
    </row>
    <row r="458" spans="2:14" ht="12.75">
      <c r="B458" s="71"/>
      <c r="C458" s="72"/>
      <c r="D458"/>
      <c r="E458" s="73"/>
      <c r="F458" s="73"/>
      <c r="G458" s="74"/>
      <c r="H458" s="74"/>
      <c r="I458" s="75"/>
      <c r="J458" s="75"/>
      <c r="K458" s="75"/>
      <c r="L458" s="76"/>
      <c r="M458" s="76"/>
      <c r="N458" s="26"/>
    </row>
    <row r="459" spans="2:14" ht="12.75">
      <c r="B459" s="71"/>
      <c r="C459" s="72"/>
      <c r="D459"/>
      <c r="E459" s="73"/>
      <c r="F459" s="73"/>
      <c r="G459" s="74"/>
      <c r="H459" s="74"/>
      <c r="I459" s="75"/>
      <c r="J459" s="75"/>
      <c r="K459" s="75"/>
      <c r="L459" s="76"/>
      <c r="M459" s="76"/>
      <c r="N459" s="26"/>
    </row>
    <row r="460" spans="2:14" ht="12.75">
      <c r="B460" s="71"/>
      <c r="C460" s="72"/>
      <c r="D460"/>
      <c r="E460" s="73"/>
      <c r="F460" s="73"/>
      <c r="G460" s="74"/>
      <c r="H460" s="74"/>
      <c r="I460" s="75"/>
      <c r="J460" s="75"/>
      <c r="K460" s="75"/>
      <c r="L460" s="76"/>
      <c r="M460" s="76"/>
      <c r="N460" s="26"/>
    </row>
    <row r="461" spans="2:14" ht="12.75">
      <c r="B461" s="71"/>
      <c r="C461" s="72"/>
      <c r="D461"/>
      <c r="E461" s="73"/>
      <c r="F461" s="73"/>
      <c r="G461" s="74"/>
      <c r="H461" s="74"/>
      <c r="I461" s="75"/>
      <c r="J461" s="75"/>
      <c r="K461" s="75"/>
      <c r="L461" s="76"/>
      <c r="M461" s="76"/>
      <c r="N461" s="26"/>
    </row>
    <row r="462" spans="2:14" ht="12.75">
      <c r="B462" s="71"/>
      <c r="C462" s="72"/>
      <c r="D462"/>
      <c r="E462" s="73"/>
      <c r="F462" s="73"/>
      <c r="G462" s="74"/>
      <c r="H462" s="74"/>
      <c r="I462" s="75"/>
      <c r="J462" s="75"/>
      <c r="K462" s="75"/>
      <c r="L462" s="76"/>
      <c r="M462" s="76"/>
      <c r="N462" s="26"/>
    </row>
    <row r="463" spans="2:14" ht="12.75">
      <c r="B463" s="71"/>
      <c r="C463" s="72"/>
      <c r="D463"/>
      <c r="E463" s="73"/>
      <c r="F463" s="73"/>
      <c r="G463" s="74"/>
      <c r="H463" s="74"/>
      <c r="I463" s="75"/>
      <c r="J463" s="75"/>
      <c r="K463" s="75"/>
      <c r="L463" s="76"/>
      <c r="M463" s="76"/>
      <c r="N463" s="26"/>
    </row>
    <row r="464" spans="2:14" ht="12.75">
      <c r="B464" s="71"/>
      <c r="C464" s="72"/>
      <c r="D464"/>
      <c r="E464" s="73"/>
      <c r="F464" s="73"/>
      <c r="G464" s="74"/>
      <c r="H464" s="74"/>
      <c r="I464" s="75"/>
      <c r="J464" s="75"/>
      <c r="K464" s="75"/>
      <c r="L464" s="76"/>
      <c r="M464" s="76"/>
      <c r="N464" s="26"/>
    </row>
    <row r="465" spans="2:14" ht="12.75">
      <c r="B465" s="71"/>
      <c r="C465" s="72"/>
      <c r="D465"/>
      <c r="E465" s="73"/>
      <c r="F465" s="73"/>
      <c r="G465" s="74"/>
      <c r="H465" s="74"/>
      <c r="I465" s="75"/>
      <c r="J465" s="75"/>
      <c r="K465" s="75"/>
      <c r="L465" s="76"/>
      <c r="M465" s="76"/>
      <c r="N465" s="26"/>
    </row>
    <row r="466" spans="2:14" ht="12.75">
      <c r="B466" s="71"/>
      <c r="C466" s="72"/>
      <c r="D466"/>
      <c r="E466" s="73"/>
      <c r="F466" s="73"/>
      <c r="G466" s="74"/>
      <c r="H466" s="74"/>
      <c r="I466" s="75"/>
      <c r="J466" s="75"/>
      <c r="K466" s="75"/>
      <c r="L466" s="76"/>
      <c r="M466" s="76"/>
      <c r="N466" s="26"/>
    </row>
    <row r="467" spans="2:14" ht="12.75">
      <c r="B467" s="71"/>
      <c r="C467" s="72"/>
      <c r="D467"/>
      <c r="E467" s="73"/>
      <c r="F467" s="73"/>
      <c r="G467" s="74"/>
      <c r="H467" s="74"/>
      <c r="I467" s="75"/>
      <c r="J467" s="75"/>
      <c r="K467" s="75"/>
      <c r="L467" s="76"/>
      <c r="M467" s="76"/>
      <c r="N467" s="26"/>
    </row>
    <row r="468" spans="2:14" ht="12.75">
      <c r="B468" s="71"/>
      <c r="C468" s="72"/>
      <c r="D468"/>
      <c r="E468" s="73"/>
      <c r="F468" s="73"/>
      <c r="G468" s="74"/>
      <c r="H468" s="74"/>
      <c r="I468" s="75"/>
      <c r="J468" s="75"/>
      <c r="K468" s="75"/>
      <c r="L468" s="76"/>
      <c r="M468" s="76"/>
      <c r="N468" s="26"/>
    </row>
    <row r="469" spans="2:14" ht="12.75">
      <c r="B469" s="71"/>
      <c r="C469" s="72"/>
      <c r="D469"/>
      <c r="E469" s="73"/>
      <c r="F469" s="73"/>
      <c r="G469" s="74"/>
      <c r="H469" s="74"/>
      <c r="I469" s="75"/>
      <c r="J469" s="75"/>
      <c r="K469" s="75"/>
      <c r="L469" s="76"/>
      <c r="M469" s="76"/>
      <c r="N469" s="26"/>
    </row>
    <row r="470" spans="2:14" ht="12.75">
      <c r="B470" s="71"/>
      <c r="C470" s="72"/>
      <c r="D470"/>
      <c r="E470" s="73"/>
      <c r="F470" s="73"/>
      <c r="G470" s="74"/>
      <c r="H470" s="74"/>
      <c r="I470" s="75"/>
      <c r="J470" s="75"/>
      <c r="K470" s="75"/>
      <c r="L470" s="76"/>
      <c r="M470" s="76"/>
      <c r="N470" s="26"/>
    </row>
    <row r="471" spans="2:14" ht="12.75">
      <c r="B471" s="71"/>
      <c r="C471" s="72"/>
      <c r="D471"/>
      <c r="E471" s="73"/>
      <c r="F471" s="73"/>
      <c r="G471" s="74"/>
      <c r="H471" s="74"/>
      <c r="I471" s="75"/>
      <c r="J471" s="75"/>
      <c r="K471" s="75"/>
      <c r="L471" s="76"/>
      <c r="M471" s="76"/>
      <c r="N471" s="26"/>
    </row>
    <row r="472" spans="2:14" ht="12.75">
      <c r="B472" s="71"/>
      <c r="C472" s="72"/>
      <c r="D472"/>
      <c r="E472" s="73"/>
      <c r="F472" s="73"/>
      <c r="G472" s="74"/>
      <c r="H472" s="74"/>
      <c r="I472" s="75"/>
      <c r="J472" s="75"/>
      <c r="K472" s="75"/>
      <c r="L472" s="76"/>
      <c r="M472" s="76"/>
      <c r="N472" s="26"/>
    </row>
    <row r="473" spans="2:14" ht="12.75">
      <c r="B473" s="71"/>
      <c r="C473" s="72"/>
      <c r="D473"/>
      <c r="E473" s="73"/>
      <c r="F473" s="73"/>
      <c r="G473" s="74"/>
      <c r="H473" s="74"/>
      <c r="I473" s="75"/>
      <c r="J473" s="75"/>
      <c r="K473" s="75"/>
      <c r="L473" s="76"/>
      <c r="M473" s="76"/>
      <c r="N473" s="26"/>
    </row>
    <row r="474" spans="2:14" ht="12.75">
      <c r="B474" s="71"/>
      <c r="C474" s="72"/>
      <c r="D474"/>
      <c r="E474" s="73"/>
      <c r="F474" s="73"/>
      <c r="G474" s="74"/>
      <c r="H474" s="74"/>
      <c r="I474" s="75"/>
      <c r="J474" s="75"/>
      <c r="K474" s="75"/>
      <c r="L474" s="76"/>
      <c r="M474" s="76"/>
      <c r="N474" s="26"/>
    </row>
    <row r="475" spans="2:14" ht="12.75">
      <c r="B475" s="71"/>
      <c r="C475" s="72"/>
      <c r="D475"/>
      <c r="E475" s="73"/>
      <c r="F475" s="73"/>
      <c r="G475" s="74"/>
      <c r="H475" s="74"/>
      <c r="I475" s="75"/>
      <c r="J475" s="75"/>
      <c r="K475" s="75"/>
      <c r="L475" s="76"/>
      <c r="M475" s="76"/>
      <c r="N475" s="26"/>
    </row>
    <row r="476" spans="2:14" ht="12.75">
      <c r="B476" s="71"/>
      <c r="C476" s="72"/>
      <c r="D476"/>
      <c r="E476" s="73"/>
      <c r="F476" s="73"/>
      <c r="G476" s="74"/>
      <c r="H476" s="74"/>
      <c r="I476" s="75"/>
      <c r="J476" s="75"/>
      <c r="K476" s="75"/>
      <c r="L476" s="76"/>
      <c r="M476" s="76"/>
      <c r="N476" s="26"/>
    </row>
    <row r="477" spans="2:14" ht="12.75">
      <c r="B477" s="71"/>
      <c r="C477" s="72"/>
      <c r="D477"/>
      <c r="E477" s="73"/>
      <c r="F477" s="73"/>
      <c r="G477" s="74"/>
      <c r="H477" s="74"/>
      <c r="I477" s="75"/>
      <c r="J477" s="75"/>
      <c r="K477" s="75"/>
      <c r="L477" s="76"/>
      <c r="M477" s="76"/>
      <c r="N477" s="26"/>
    </row>
    <row r="478" spans="2:14" ht="12.75">
      <c r="B478" s="71"/>
      <c r="C478" s="72"/>
      <c r="D478"/>
      <c r="E478" s="73"/>
      <c r="F478" s="73"/>
      <c r="G478" s="74"/>
      <c r="H478" s="74"/>
      <c r="I478" s="75"/>
      <c r="J478" s="75"/>
      <c r="K478" s="75"/>
      <c r="L478" s="76"/>
      <c r="M478" s="76"/>
      <c r="N478" s="26"/>
    </row>
    <row r="479" spans="2:14" ht="12.75">
      <c r="B479" s="71"/>
      <c r="C479" s="72"/>
      <c r="D479"/>
      <c r="E479" s="73"/>
      <c r="F479" s="73"/>
      <c r="G479" s="74"/>
      <c r="H479" s="74"/>
      <c r="I479" s="75"/>
      <c r="J479" s="75"/>
      <c r="K479" s="75"/>
      <c r="L479" s="76"/>
      <c r="M479" s="76"/>
      <c r="N479" s="26"/>
    </row>
    <row r="480" spans="2:14" ht="12.75">
      <c r="B480" s="71"/>
      <c r="C480" s="72"/>
      <c r="D480"/>
      <c r="E480" s="73"/>
      <c r="F480" s="73"/>
      <c r="G480" s="74"/>
      <c r="H480" s="74"/>
      <c r="I480" s="75"/>
      <c r="J480" s="75"/>
      <c r="K480" s="75"/>
      <c r="L480" s="76"/>
      <c r="M480" s="76"/>
      <c r="N480" s="26"/>
    </row>
    <row r="481" spans="2:14" ht="12.75">
      <c r="B481" s="71"/>
      <c r="C481" s="72"/>
      <c r="D481"/>
      <c r="E481" s="73"/>
      <c r="F481" s="73"/>
      <c r="G481" s="74"/>
      <c r="H481" s="74"/>
      <c r="I481" s="75"/>
      <c r="J481" s="75"/>
      <c r="K481" s="75"/>
      <c r="L481" s="76"/>
      <c r="M481" s="76"/>
      <c r="N481" s="26"/>
    </row>
    <row r="482" spans="2:14" ht="12.75">
      <c r="B482" s="71"/>
      <c r="C482" s="72"/>
      <c r="D482"/>
      <c r="E482" s="73"/>
      <c r="F482" s="73"/>
      <c r="G482" s="74"/>
      <c r="H482" s="74"/>
      <c r="I482" s="75"/>
      <c r="J482" s="75"/>
      <c r="K482" s="75"/>
      <c r="L482" s="76"/>
      <c r="M482" s="76"/>
      <c r="N482" s="26"/>
    </row>
    <row r="483" spans="2:14" ht="12.75">
      <c r="B483" s="71"/>
      <c r="C483" s="72"/>
      <c r="D483"/>
      <c r="E483" s="73"/>
      <c r="F483" s="73"/>
      <c r="G483" s="74"/>
      <c r="H483" s="74"/>
      <c r="I483" s="75"/>
      <c r="J483" s="75"/>
      <c r="K483" s="75"/>
      <c r="L483" s="76"/>
      <c r="M483" s="76"/>
      <c r="N483" s="26"/>
    </row>
    <row r="484" spans="2:14" ht="12.75">
      <c r="B484" s="71"/>
      <c r="C484" s="72"/>
      <c r="D484"/>
      <c r="E484" s="73"/>
      <c r="F484" s="73"/>
      <c r="G484" s="74"/>
      <c r="H484" s="74"/>
      <c r="I484" s="75"/>
      <c r="J484" s="75"/>
      <c r="K484" s="75"/>
      <c r="L484" s="76"/>
      <c r="M484" s="76"/>
      <c r="N484" s="26"/>
    </row>
    <row r="485" spans="2:14" ht="12.75">
      <c r="B485" s="71"/>
      <c r="C485" s="72"/>
      <c r="D485"/>
      <c r="E485" s="73"/>
      <c r="F485" s="73"/>
      <c r="G485" s="74"/>
      <c r="H485" s="74"/>
      <c r="I485" s="75"/>
      <c r="J485" s="75"/>
      <c r="K485" s="75"/>
      <c r="L485" s="76"/>
      <c r="M485" s="76"/>
      <c r="N485" s="26"/>
    </row>
    <row r="486" spans="2:14" ht="12.75">
      <c r="B486" s="71"/>
      <c r="C486" s="72"/>
      <c r="D486"/>
      <c r="E486" s="73"/>
      <c r="F486" s="73"/>
      <c r="G486" s="74"/>
      <c r="H486" s="74"/>
      <c r="I486" s="75"/>
      <c r="J486" s="75"/>
      <c r="K486" s="75"/>
      <c r="L486" s="76"/>
      <c r="M486" s="76"/>
      <c r="N486" s="26"/>
    </row>
    <row r="487" spans="2:14" ht="12.75">
      <c r="B487" s="71"/>
      <c r="C487" s="72"/>
      <c r="D487"/>
      <c r="E487" s="73"/>
      <c r="F487" s="73"/>
      <c r="G487" s="74"/>
      <c r="H487" s="74"/>
      <c r="I487" s="75"/>
      <c r="J487" s="75"/>
      <c r="K487" s="75"/>
      <c r="L487" s="76"/>
      <c r="M487" s="76"/>
      <c r="N487" s="26"/>
    </row>
    <row r="488" spans="2:14" ht="12.75">
      <c r="B488" s="71"/>
      <c r="C488" s="72"/>
      <c r="D488"/>
      <c r="E488" s="73"/>
      <c r="F488" s="73"/>
      <c r="G488" s="74"/>
      <c r="H488" s="74"/>
      <c r="I488" s="75"/>
      <c r="J488" s="75"/>
      <c r="K488" s="75"/>
      <c r="L488" s="76"/>
      <c r="M488" s="76"/>
      <c r="N488" s="26"/>
    </row>
    <row r="489" spans="2:14" ht="12.75">
      <c r="B489" s="71"/>
      <c r="C489" s="72"/>
      <c r="D489"/>
      <c r="E489" s="73"/>
      <c r="F489" s="73"/>
      <c r="G489" s="74"/>
      <c r="H489" s="74"/>
      <c r="I489" s="75"/>
      <c r="J489" s="75"/>
      <c r="K489" s="75"/>
      <c r="L489" s="76"/>
      <c r="M489" s="76"/>
      <c r="N489" s="26"/>
    </row>
    <row r="490" spans="2:14" ht="12.75">
      <c r="B490" s="71"/>
      <c r="C490" s="72"/>
      <c r="D490"/>
      <c r="E490" s="73"/>
      <c r="F490" s="73"/>
      <c r="G490" s="74"/>
      <c r="H490" s="74"/>
      <c r="I490" s="75"/>
      <c r="J490" s="75"/>
      <c r="K490" s="75"/>
      <c r="L490" s="76"/>
      <c r="M490" s="76"/>
      <c r="N490" s="26"/>
    </row>
    <row r="491" spans="2:14" ht="12.75">
      <c r="B491" s="71"/>
      <c r="C491" s="72"/>
      <c r="D491"/>
      <c r="E491" s="73"/>
      <c r="F491" s="73"/>
      <c r="G491" s="74"/>
      <c r="H491" s="74"/>
      <c r="I491" s="75"/>
      <c r="J491" s="75"/>
      <c r="K491" s="75"/>
      <c r="L491" s="76"/>
      <c r="M491" s="76"/>
      <c r="N491" s="26"/>
    </row>
    <row r="492" spans="2:14" ht="12.75">
      <c r="B492" s="71"/>
      <c r="C492" s="72"/>
      <c r="D492"/>
      <c r="E492" s="73"/>
      <c r="F492" s="73"/>
      <c r="G492" s="74"/>
      <c r="H492" s="74"/>
      <c r="I492" s="75"/>
      <c r="J492" s="75"/>
      <c r="K492" s="75"/>
      <c r="L492" s="76"/>
      <c r="M492" s="76"/>
      <c r="N492" s="26"/>
    </row>
    <row r="493" spans="2:14" ht="12.75">
      <c r="B493" s="71"/>
      <c r="C493" s="72"/>
      <c r="D493"/>
      <c r="E493" s="73"/>
      <c r="F493" s="73"/>
      <c r="G493" s="74"/>
      <c r="H493" s="74"/>
      <c r="I493" s="75"/>
      <c r="J493" s="75"/>
      <c r="K493" s="75"/>
      <c r="L493" s="76"/>
      <c r="M493" s="76"/>
      <c r="N493" s="26"/>
    </row>
    <row r="494" spans="2:14" ht="12.75">
      <c r="B494" s="71"/>
      <c r="C494" s="72"/>
      <c r="D494"/>
      <c r="E494" s="73"/>
      <c r="F494" s="73"/>
      <c r="G494" s="74"/>
      <c r="H494" s="74"/>
      <c r="I494" s="75"/>
      <c r="J494" s="75"/>
      <c r="K494" s="75"/>
      <c r="L494" s="76"/>
      <c r="M494" s="76"/>
      <c r="N494" s="26"/>
    </row>
    <row r="495" spans="2:14" ht="12.75">
      <c r="B495" s="71"/>
      <c r="C495" s="72"/>
      <c r="D495"/>
      <c r="E495" s="73"/>
      <c r="F495" s="73"/>
      <c r="G495" s="74"/>
      <c r="H495" s="74"/>
      <c r="I495" s="75"/>
      <c r="J495" s="75"/>
      <c r="K495" s="75"/>
      <c r="L495" s="76"/>
      <c r="M495" s="76"/>
      <c r="N495" s="26"/>
    </row>
    <row r="496" spans="2:14" ht="12.75">
      <c r="B496" s="71"/>
      <c r="C496" s="72"/>
      <c r="D496"/>
      <c r="E496" s="73"/>
      <c r="F496" s="73"/>
      <c r="G496" s="74"/>
      <c r="H496" s="74"/>
      <c r="I496" s="75"/>
      <c r="J496" s="75"/>
      <c r="K496" s="75"/>
      <c r="L496" s="76"/>
      <c r="M496" s="76"/>
      <c r="N496" s="26"/>
    </row>
    <row r="497" spans="2:14" ht="12.75">
      <c r="B497" s="71"/>
      <c r="C497" s="72"/>
      <c r="D497"/>
      <c r="E497" s="73"/>
      <c r="F497" s="73"/>
      <c r="G497" s="74"/>
      <c r="H497" s="74"/>
      <c r="I497" s="75"/>
      <c r="J497" s="75"/>
      <c r="K497" s="75"/>
      <c r="L497" s="76"/>
      <c r="M497" s="76"/>
      <c r="N497" s="26"/>
    </row>
    <row r="498" spans="2:14" ht="12.75">
      <c r="B498" s="71"/>
      <c r="C498" s="72"/>
      <c r="D498"/>
      <c r="E498" s="73"/>
      <c r="F498" s="73"/>
      <c r="G498" s="74"/>
      <c r="H498" s="74"/>
      <c r="I498" s="75"/>
      <c r="J498" s="75"/>
      <c r="K498" s="75"/>
      <c r="L498" s="76"/>
      <c r="M498" s="76"/>
      <c r="N498" s="26"/>
    </row>
    <row r="499" spans="2:14" ht="12.75">
      <c r="B499" s="71"/>
      <c r="C499" s="72"/>
      <c r="D499"/>
      <c r="E499" s="73"/>
      <c r="F499" s="73"/>
      <c r="G499" s="74"/>
      <c r="H499" s="74"/>
      <c r="I499" s="75"/>
      <c r="J499" s="75"/>
      <c r="K499" s="75"/>
      <c r="L499" s="76"/>
      <c r="M499" s="76"/>
      <c r="N499" s="26"/>
    </row>
    <row r="500" spans="2:14" ht="12.75">
      <c r="B500" s="71"/>
      <c r="C500" s="72"/>
      <c r="D500"/>
      <c r="E500" s="73"/>
      <c r="F500" s="73"/>
      <c r="G500" s="74"/>
      <c r="H500" s="74"/>
      <c r="I500" s="75"/>
      <c r="J500" s="75"/>
      <c r="K500" s="75"/>
      <c r="L500" s="76"/>
      <c r="M500" s="76"/>
      <c r="N500" s="26"/>
    </row>
    <row r="501" spans="2:14" ht="12.75">
      <c r="B501" s="71"/>
      <c r="C501" s="72"/>
      <c r="D501"/>
      <c r="E501" s="73"/>
      <c r="F501" s="73"/>
      <c r="G501" s="74"/>
      <c r="H501" s="74"/>
      <c r="I501" s="75"/>
      <c r="J501" s="75"/>
      <c r="K501" s="75"/>
      <c r="L501" s="76"/>
      <c r="M501" s="76"/>
      <c r="N501" s="26"/>
    </row>
    <row r="502" spans="2:14" ht="12.75">
      <c r="B502" s="71"/>
      <c r="C502" s="72"/>
      <c r="D502"/>
      <c r="E502" s="73"/>
      <c r="F502" s="73"/>
      <c r="G502" s="74"/>
      <c r="H502" s="74"/>
      <c r="I502" s="75"/>
      <c r="J502" s="75"/>
      <c r="K502" s="75"/>
      <c r="L502" s="76"/>
      <c r="M502" s="76"/>
      <c r="N502" s="26"/>
    </row>
    <row r="503" spans="2:14" ht="12.75">
      <c r="B503" s="71"/>
      <c r="C503" s="72"/>
      <c r="D503"/>
      <c r="E503" s="73"/>
      <c r="F503" s="73"/>
      <c r="G503" s="74"/>
      <c r="H503" s="74"/>
      <c r="I503" s="75"/>
      <c r="J503" s="75"/>
      <c r="K503" s="75"/>
      <c r="L503" s="76"/>
      <c r="M503" s="76"/>
      <c r="N503" s="26"/>
    </row>
    <row r="504" spans="2:14" ht="12.75">
      <c r="B504" s="71"/>
      <c r="C504" s="72"/>
      <c r="D504"/>
      <c r="E504" s="73"/>
      <c r="F504" s="73"/>
      <c r="G504" s="74"/>
      <c r="H504" s="74"/>
      <c r="I504" s="75"/>
      <c r="J504" s="75"/>
      <c r="K504" s="75"/>
      <c r="L504" s="76"/>
      <c r="M504" s="76"/>
      <c r="N504" s="26"/>
    </row>
    <row r="505" spans="2:14" ht="12.75">
      <c r="B505" s="71"/>
      <c r="C505" s="72"/>
      <c r="D505"/>
      <c r="E505" s="73"/>
      <c r="F505" s="73"/>
      <c r="G505" s="74"/>
      <c r="H505" s="74"/>
      <c r="I505" s="75"/>
      <c r="J505" s="75"/>
      <c r="K505" s="75"/>
      <c r="L505" s="76"/>
      <c r="M505" s="76"/>
      <c r="N505" s="26"/>
    </row>
    <row r="506" spans="2:14" ht="12.75">
      <c r="B506" s="71"/>
      <c r="C506" s="72"/>
      <c r="D506"/>
      <c r="E506" s="73"/>
      <c r="F506" s="73"/>
      <c r="G506" s="74"/>
      <c r="H506" s="74"/>
      <c r="I506" s="75"/>
      <c r="J506" s="75"/>
      <c r="K506" s="75"/>
      <c r="L506" s="76"/>
      <c r="M506" s="76"/>
      <c r="N506" s="26"/>
    </row>
    <row r="507" spans="2:14" ht="12.75">
      <c r="B507" s="71"/>
      <c r="C507" s="72"/>
      <c r="D507"/>
      <c r="E507" s="73"/>
      <c r="F507" s="73"/>
      <c r="G507" s="74"/>
      <c r="H507" s="74"/>
      <c r="I507" s="75"/>
      <c r="J507" s="75"/>
      <c r="K507" s="75"/>
      <c r="L507" s="76"/>
      <c r="M507" s="76"/>
      <c r="N507" s="26"/>
    </row>
    <row r="508" spans="2:14" ht="12.75">
      <c r="B508" s="71"/>
      <c r="C508" s="72"/>
      <c r="D508"/>
      <c r="E508" s="73"/>
      <c r="F508" s="73"/>
      <c r="G508" s="74"/>
      <c r="H508" s="74"/>
      <c r="I508" s="75"/>
      <c r="J508" s="75"/>
      <c r="K508" s="75"/>
      <c r="L508" s="76"/>
      <c r="M508" s="76"/>
      <c r="N508" s="26"/>
    </row>
    <row r="509" spans="2:14" ht="12.75">
      <c r="B509" s="71"/>
      <c r="C509" s="72"/>
      <c r="D509"/>
      <c r="E509" s="73"/>
      <c r="F509" s="73"/>
      <c r="G509" s="74"/>
      <c r="H509" s="74"/>
      <c r="I509" s="75"/>
      <c r="J509" s="75"/>
      <c r="K509" s="75"/>
      <c r="L509" s="76"/>
      <c r="M509" s="76"/>
      <c r="N509" s="26"/>
    </row>
    <row r="510" spans="2:14" ht="12.75">
      <c r="B510" s="71"/>
      <c r="C510" s="72"/>
      <c r="D510"/>
      <c r="E510" s="73"/>
      <c r="F510" s="73"/>
      <c r="G510" s="74"/>
      <c r="H510" s="74"/>
      <c r="I510" s="75"/>
      <c r="J510" s="75"/>
      <c r="K510" s="75"/>
      <c r="L510" s="76"/>
      <c r="M510" s="76"/>
      <c r="N510" s="26"/>
    </row>
    <row r="511" spans="2:14" ht="12.75">
      <c r="B511" s="71"/>
      <c r="C511" s="72"/>
      <c r="D511"/>
      <c r="E511" s="73"/>
      <c r="F511" s="73"/>
      <c r="G511" s="74"/>
      <c r="H511" s="74"/>
      <c r="I511" s="75"/>
      <c r="J511" s="75"/>
      <c r="K511" s="75"/>
      <c r="L511" s="76"/>
      <c r="M511" s="76"/>
      <c r="N511" s="26"/>
    </row>
    <row r="512" spans="2:14" ht="12.75">
      <c r="B512" s="71"/>
      <c r="C512" s="72"/>
      <c r="D512"/>
      <c r="E512" s="73"/>
      <c r="F512" s="73"/>
      <c r="G512" s="74"/>
      <c r="H512" s="74"/>
      <c r="I512" s="75"/>
      <c r="J512" s="75"/>
      <c r="K512" s="75"/>
      <c r="L512" s="76"/>
      <c r="M512" s="76"/>
      <c r="N512" s="26"/>
    </row>
    <row r="513" spans="2:14" ht="12.75">
      <c r="B513" s="71"/>
      <c r="C513" s="72"/>
      <c r="D513"/>
      <c r="E513" s="73"/>
      <c r="F513" s="73"/>
      <c r="G513" s="74"/>
      <c r="H513" s="74"/>
      <c r="I513" s="75"/>
      <c r="J513" s="75"/>
      <c r="K513" s="75"/>
      <c r="L513" s="76"/>
      <c r="M513" s="76"/>
      <c r="N513" s="26"/>
    </row>
    <row r="514" spans="2:14" ht="12.75">
      <c r="B514" s="71"/>
      <c r="C514" s="72"/>
      <c r="D514"/>
      <c r="E514" s="73"/>
      <c r="F514" s="73"/>
      <c r="G514" s="74"/>
      <c r="H514" s="74"/>
      <c r="I514" s="75"/>
      <c r="J514" s="75"/>
      <c r="K514" s="75"/>
      <c r="L514" s="76"/>
      <c r="M514" s="76"/>
      <c r="N514" s="26"/>
    </row>
    <row r="515" spans="2:14" ht="12.75">
      <c r="B515" s="71"/>
      <c r="C515" s="72"/>
      <c r="D515"/>
      <c r="E515" s="73"/>
      <c r="F515" s="73"/>
      <c r="G515" s="74"/>
      <c r="H515" s="74"/>
      <c r="I515" s="75"/>
      <c r="J515" s="75"/>
      <c r="K515" s="75"/>
      <c r="L515" s="76"/>
      <c r="M515" s="76"/>
      <c r="N515" s="26"/>
    </row>
    <row r="516" spans="2:14" ht="12.75">
      <c r="B516" s="71"/>
      <c r="C516" s="72"/>
      <c r="D516"/>
      <c r="E516" s="73"/>
      <c r="F516" s="73"/>
      <c r="G516" s="74"/>
      <c r="H516" s="74"/>
      <c r="I516" s="75"/>
      <c r="J516" s="75"/>
      <c r="K516" s="75"/>
      <c r="L516" s="76"/>
      <c r="M516" s="76"/>
      <c r="N516" s="26"/>
    </row>
    <row r="517" spans="2:14" ht="12.75">
      <c r="B517" s="71"/>
      <c r="C517" s="72"/>
      <c r="D517"/>
      <c r="E517" s="73"/>
      <c r="F517" s="73"/>
      <c r="G517" s="74"/>
      <c r="H517" s="74"/>
      <c r="I517" s="75"/>
      <c r="J517" s="75"/>
      <c r="K517" s="75"/>
      <c r="L517" s="76"/>
      <c r="M517" s="76"/>
      <c r="N517" s="26"/>
    </row>
    <row r="518" spans="2:14" ht="12.75">
      <c r="B518" s="71"/>
      <c r="C518" s="72"/>
      <c r="D518"/>
      <c r="E518" s="73"/>
      <c r="F518" s="73"/>
      <c r="G518" s="74"/>
      <c r="H518" s="74"/>
      <c r="I518" s="75"/>
      <c r="J518" s="75"/>
      <c r="K518" s="75"/>
      <c r="L518" s="76"/>
      <c r="M518" s="76"/>
      <c r="N518" s="26"/>
    </row>
    <row r="519" spans="2:14" ht="12.75">
      <c r="B519" s="71"/>
      <c r="C519" s="72"/>
      <c r="D519"/>
      <c r="E519" s="73"/>
      <c r="F519" s="73"/>
      <c r="G519" s="74"/>
      <c r="H519" s="74"/>
      <c r="I519" s="75"/>
      <c r="J519" s="75"/>
      <c r="K519" s="75"/>
      <c r="L519" s="76"/>
      <c r="M519" s="76"/>
      <c r="N519" s="26"/>
    </row>
    <row r="520" spans="2:14" ht="12.75">
      <c r="B520" s="71"/>
      <c r="C520" s="72"/>
      <c r="D520"/>
      <c r="E520" s="73"/>
      <c r="F520" s="73"/>
      <c r="G520" s="74"/>
      <c r="H520" s="74"/>
      <c r="I520" s="75"/>
      <c r="J520" s="75"/>
      <c r="K520" s="75"/>
      <c r="L520" s="76"/>
      <c r="M520" s="76"/>
      <c r="N520" s="26"/>
    </row>
    <row r="521" spans="2:14" ht="12.75">
      <c r="B521" s="71"/>
      <c r="C521" s="72"/>
      <c r="D521"/>
      <c r="E521" s="73"/>
      <c r="F521" s="73"/>
      <c r="G521" s="74"/>
      <c r="H521" s="74"/>
      <c r="I521" s="75"/>
      <c r="J521" s="75"/>
      <c r="K521" s="75"/>
      <c r="L521" s="76"/>
      <c r="M521" s="76"/>
      <c r="N521" s="26"/>
    </row>
    <row r="522" spans="2:14" ht="12.75">
      <c r="B522" s="71"/>
      <c r="C522" s="72"/>
      <c r="D522"/>
      <c r="E522" s="73"/>
      <c r="F522" s="73"/>
      <c r="G522" s="74"/>
      <c r="H522" s="74"/>
      <c r="I522" s="75"/>
      <c r="J522" s="75"/>
      <c r="K522" s="75"/>
      <c r="L522" s="76"/>
      <c r="M522" s="76"/>
      <c r="N522" s="26"/>
    </row>
    <row r="523" spans="2:14" ht="12.75">
      <c r="B523" s="71"/>
      <c r="C523" s="72"/>
      <c r="D523"/>
      <c r="E523" s="73"/>
      <c r="F523" s="73"/>
      <c r="G523" s="74"/>
      <c r="H523" s="74"/>
      <c r="I523" s="75"/>
      <c r="J523" s="75"/>
      <c r="K523" s="75"/>
      <c r="L523" s="76"/>
      <c r="M523" s="76"/>
      <c r="N523" s="26"/>
    </row>
    <row r="524" spans="2:14" ht="12.75">
      <c r="B524" s="71"/>
      <c r="C524" s="72"/>
      <c r="D524"/>
      <c r="E524" s="73"/>
      <c r="F524" s="73"/>
      <c r="G524" s="74"/>
      <c r="H524" s="74"/>
      <c r="I524" s="75"/>
      <c r="J524" s="75"/>
      <c r="K524" s="75"/>
      <c r="L524" s="76"/>
      <c r="M524" s="76"/>
      <c r="N524" s="26"/>
    </row>
    <row r="525" spans="2:14" ht="12.75">
      <c r="B525" s="71"/>
      <c r="C525" s="72"/>
      <c r="D525"/>
      <c r="E525" s="73"/>
      <c r="F525" s="73"/>
      <c r="G525" s="74"/>
      <c r="H525" s="74"/>
      <c r="I525" s="75"/>
      <c r="J525" s="75"/>
      <c r="K525" s="75"/>
      <c r="L525" s="76"/>
      <c r="M525" s="76"/>
      <c r="N525" s="26"/>
    </row>
    <row r="526" spans="2:14" ht="12.75">
      <c r="B526" s="71"/>
      <c r="C526" s="72"/>
      <c r="D526"/>
      <c r="E526" s="73"/>
      <c r="F526" s="73"/>
      <c r="G526" s="74"/>
      <c r="H526" s="74"/>
      <c r="I526" s="75"/>
      <c r="J526" s="75"/>
      <c r="K526" s="75"/>
      <c r="L526" s="76"/>
      <c r="M526" s="76"/>
      <c r="N526" s="26"/>
    </row>
    <row r="527" spans="2:14" ht="12.75">
      <c r="B527" s="71"/>
      <c r="C527" s="72"/>
      <c r="D527"/>
      <c r="E527" s="73"/>
      <c r="F527" s="73"/>
      <c r="G527" s="74"/>
      <c r="H527" s="74"/>
      <c r="I527" s="75"/>
      <c r="J527" s="75"/>
      <c r="K527" s="75"/>
      <c r="L527" s="76"/>
      <c r="M527" s="76"/>
      <c r="N527" s="26"/>
    </row>
    <row r="528" spans="2:14" ht="12.75">
      <c r="B528" s="71"/>
      <c r="C528" s="72"/>
      <c r="D528"/>
      <c r="E528" s="73"/>
      <c r="F528" s="73"/>
      <c r="G528" s="74"/>
      <c r="H528" s="74"/>
      <c r="I528" s="75"/>
      <c r="J528" s="75"/>
      <c r="K528" s="75"/>
      <c r="L528" s="76"/>
      <c r="M528" s="76"/>
      <c r="N528" s="26"/>
    </row>
    <row r="529" spans="2:14" ht="12.75">
      <c r="B529" s="71"/>
      <c r="C529" s="72"/>
      <c r="D529"/>
      <c r="E529" s="73"/>
      <c r="F529" s="73"/>
      <c r="G529" s="74"/>
      <c r="H529" s="74"/>
      <c r="I529" s="75"/>
      <c r="J529" s="75"/>
      <c r="K529" s="75"/>
      <c r="L529" s="76"/>
      <c r="M529" s="76"/>
      <c r="N529" s="26"/>
    </row>
    <row r="530" spans="2:14" ht="12.75">
      <c r="B530" s="71"/>
      <c r="C530" s="72"/>
      <c r="D530"/>
      <c r="E530" s="73"/>
      <c r="F530" s="73"/>
      <c r="G530" s="74"/>
      <c r="H530" s="74"/>
      <c r="I530" s="75"/>
      <c r="J530" s="75"/>
      <c r="K530" s="75"/>
      <c r="L530" s="76"/>
      <c r="M530" s="76"/>
      <c r="N530" s="26"/>
    </row>
    <row r="531" spans="2:14" ht="12.75">
      <c r="B531" s="71"/>
      <c r="C531" s="72"/>
      <c r="D531"/>
      <c r="E531" s="73"/>
      <c r="F531" s="73"/>
      <c r="G531" s="74"/>
      <c r="H531" s="74"/>
      <c r="I531" s="75"/>
      <c r="J531" s="75"/>
      <c r="K531" s="75"/>
      <c r="L531" s="76"/>
      <c r="M531" s="76"/>
      <c r="N531" s="26"/>
    </row>
    <row r="532" spans="2:14" ht="12.75">
      <c r="B532" s="71"/>
      <c r="C532" s="72"/>
      <c r="D532"/>
      <c r="E532" s="73"/>
      <c r="F532" s="73"/>
      <c r="G532" s="74"/>
      <c r="H532" s="74"/>
      <c r="I532" s="75"/>
      <c r="J532" s="75"/>
      <c r="K532" s="75"/>
      <c r="L532" s="76"/>
      <c r="M532" s="76"/>
      <c r="N532" s="26"/>
    </row>
    <row r="533" spans="2:14" ht="12.75">
      <c r="B533" s="71"/>
      <c r="C533" s="72"/>
      <c r="D533"/>
      <c r="E533" s="73"/>
      <c r="F533" s="73"/>
      <c r="G533" s="74"/>
      <c r="H533" s="74"/>
      <c r="I533" s="75"/>
      <c r="J533" s="75"/>
      <c r="K533" s="75"/>
      <c r="L533" s="76"/>
      <c r="M533" s="76"/>
      <c r="N533" s="26"/>
    </row>
    <row r="534" spans="2:14" ht="12.75">
      <c r="B534" s="71"/>
      <c r="C534" s="72"/>
      <c r="D534"/>
      <c r="E534" s="73"/>
      <c r="F534" s="73"/>
      <c r="G534" s="74"/>
      <c r="H534" s="74"/>
      <c r="I534" s="75"/>
      <c r="J534" s="75"/>
      <c r="K534" s="75"/>
      <c r="L534" s="76"/>
      <c r="M534" s="76"/>
      <c r="N534" s="26"/>
    </row>
    <row r="535" spans="2:14" ht="12.75">
      <c r="B535" s="71"/>
      <c r="C535" s="72"/>
      <c r="D535"/>
      <c r="E535" s="73"/>
      <c r="F535" s="73"/>
      <c r="G535" s="74"/>
      <c r="H535" s="74"/>
      <c r="I535" s="75"/>
      <c r="J535" s="75"/>
      <c r="K535" s="75"/>
      <c r="L535" s="76"/>
      <c r="M535" s="76"/>
      <c r="N535" s="26"/>
    </row>
    <row r="536" spans="2:14" ht="12.75">
      <c r="B536" s="71"/>
      <c r="C536" s="72"/>
      <c r="D536"/>
      <c r="E536" s="73"/>
      <c r="F536" s="73"/>
      <c r="G536" s="74"/>
      <c r="H536" s="74"/>
      <c r="I536" s="75"/>
      <c r="J536" s="75"/>
      <c r="K536" s="75"/>
      <c r="L536" s="76"/>
      <c r="M536" s="76"/>
      <c r="N536" s="26"/>
    </row>
    <row r="537" spans="2:14" ht="12.75">
      <c r="B537" s="71"/>
      <c r="C537" s="72"/>
      <c r="D537"/>
      <c r="E537" s="73"/>
      <c r="F537" s="73"/>
      <c r="G537" s="74"/>
      <c r="H537" s="74"/>
      <c r="I537" s="75"/>
      <c r="J537" s="75"/>
      <c r="K537" s="75"/>
      <c r="L537" s="76"/>
      <c r="M537" s="76"/>
      <c r="N537" s="26"/>
    </row>
    <row r="538" spans="2:14" ht="12.75">
      <c r="B538" s="71"/>
      <c r="C538" s="72"/>
      <c r="D538"/>
      <c r="E538" s="73"/>
      <c r="F538" s="73"/>
      <c r="G538" s="74"/>
      <c r="H538" s="74"/>
      <c r="I538" s="75"/>
      <c r="J538" s="75"/>
      <c r="K538" s="75"/>
      <c r="L538" s="76"/>
      <c r="M538" s="76"/>
      <c r="N538" s="26"/>
    </row>
    <row r="539" spans="2:14" ht="12.75">
      <c r="B539" s="71"/>
      <c r="C539" s="72"/>
      <c r="D539"/>
      <c r="E539" s="73"/>
      <c r="F539" s="73"/>
      <c r="G539" s="74"/>
      <c r="H539" s="74"/>
      <c r="I539" s="75"/>
      <c r="J539" s="75"/>
      <c r="K539" s="75"/>
      <c r="L539" s="76"/>
      <c r="M539" s="76"/>
      <c r="N539" s="26"/>
    </row>
    <row r="540" spans="2:14" ht="12.75">
      <c r="B540" s="71"/>
      <c r="C540" s="72"/>
      <c r="D540"/>
      <c r="E540" s="73"/>
      <c r="F540" s="73"/>
      <c r="G540" s="74"/>
      <c r="H540" s="74"/>
      <c r="I540" s="75"/>
      <c r="J540" s="75"/>
      <c r="K540" s="75"/>
      <c r="L540" s="76"/>
      <c r="M540" s="76"/>
      <c r="N540" s="26"/>
    </row>
    <row r="541" spans="2:14" ht="12.75">
      <c r="B541" s="71"/>
      <c r="C541" s="72"/>
      <c r="D541"/>
      <c r="E541" s="73"/>
      <c r="F541" s="73"/>
      <c r="G541" s="74"/>
      <c r="H541" s="74"/>
      <c r="I541" s="75"/>
      <c r="J541" s="75"/>
      <c r="K541" s="75"/>
      <c r="L541" s="76"/>
      <c r="M541" s="76"/>
      <c r="N541" s="26"/>
    </row>
    <row r="542" spans="2:14" ht="12.75">
      <c r="B542" s="71"/>
      <c r="C542" s="72"/>
      <c r="D542"/>
      <c r="E542" s="73"/>
      <c r="F542" s="73"/>
      <c r="G542" s="74"/>
      <c r="H542" s="74"/>
      <c r="I542" s="75"/>
      <c r="J542" s="75"/>
      <c r="K542" s="75"/>
      <c r="L542" s="76"/>
      <c r="M542" s="76"/>
      <c r="N542" s="26"/>
    </row>
    <row r="543" spans="2:14" ht="12.75">
      <c r="B543" s="71"/>
      <c r="C543" s="72"/>
      <c r="D543"/>
      <c r="E543" s="73"/>
      <c r="F543" s="73"/>
      <c r="G543" s="74"/>
      <c r="H543" s="74"/>
      <c r="I543" s="75"/>
      <c r="J543" s="75"/>
      <c r="K543" s="75"/>
      <c r="L543" s="76"/>
      <c r="M543" s="76"/>
      <c r="N543" s="26"/>
    </row>
    <row r="544" spans="2:14" ht="12.75">
      <c r="B544" s="71"/>
      <c r="C544" s="72"/>
      <c r="D544"/>
      <c r="E544" s="73"/>
      <c r="F544" s="73"/>
      <c r="G544" s="74"/>
      <c r="H544" s="74"/>
      <c r="I544" s="75"/>
      <c r="J544" s="75"/>
      <c r="K544" s="75"/>
      <c r="L544" s="76"/>
      <c r="M544" s="76"/>
      <c r="N544" s="26"/>
    </row>
    <row r="545" spans="2:14" ht="12.75">
      <c r="B545" s="71"/>
      <c r="C545" s="72"/>
      <c r="D545"/>
      <c r="E545" s="73"/>
      <c r="F545" s="73"/>
      <c r="G545" s="74"/>
      <c r="H545" s="74"/>
      <c r="I545" s="75"/>
      <c r="J545" s="75"/>
      <c r="K545" s="75"/>
      <c r="L545" s="76"/>
      <c r="M545" s="76"/>
      <c r="N545" s="26"/>
    </row>
    <row r="546" spans="2:14" ht="12.75">
      <c r="B546" s="71"/>
      <c r="C546" s="72"/>
      <c r="D546"/>
      <c r="E546" s="73"/>
      <c r="F546" s="73"/>
      <c r="G546" s="74"/>
      <c r="H546" s="74"/>
      <c r="I546" s="75"/>
      <c r="J546" s="75"/>
      <c r="K546" s="75"/>
      <c r="L546" s="76"/>
      <c r="M546" s="76"/>
      <c r="N546" s="26"/>
    </row>
    <row r="547" spans="2:14" ht="12.75">
      <c r="B547" s="71"/>
      <c r="C547" s="72"/>
      <c r="D547"/>
      <c r="E547" s="73"/>
      <c r="F547" s="73"/>
      <c r="G547" s="74"/>
      <c r="H547" s="74"/>
      <c r="I547" s="75"/>
      <c r="J547" s="75"/>
      <c r="K547" s="75"/>
      <c r="L547" s="76"/>
      <c r="M547" s="76"/>
      <c r="N547" s="26"/>
    </row>
    <row r="548" spans="2:14" ht="12.75">
      <c r="B548" s="71"/>
      <c r="C548" s="72"/>
      <c r="D548"/>
      <c r="E548" s="73"/>
      <c r="F548" s="73"/>
      <c r="G548" s="74"/>
      <c r="H548" s="74"/>
      <c r="I548" s="75"/>
      <c r="J548" s="75"/>
      <c r="K548" s="75"/>
      <c r="L548" s="76"/>
      <c r="M548" s="76"/>
      <c r="N548" s="26"/>
    </row>
    <row r="549" spans="2:14" ht="12.75">
      <c r="B549" s="71"/>
      <c r="C549" s="72"/>
      <c r="D549"/>
      <c r="E549" s="73"/>
      <c r="F549" s="73"/>
      <c r="G549" s="74"/>
      <c r="H549" s="74"/>
      <c r="I549" s="75"/>
      <c r="J549" s="75"/>
      <c r="K549" s="75"/>
      <c r="L549" s="76"/>
      <c r="M549" s="76"/>
      <c r="N549" s="26"/>
    </row>
    <row r="550" spans="2:14" ht="12.75">
      <c r="B550" s="71"/>
      <c r="C550" s="72"/>
      <c r="D550"/>
      <c r="E550" s="73"/>
      <c r="F550" s="73"/>
      <c r="G550" s="74"/>
      <c r="H550" s="74"/>
      <c r="I550" s="75"/>
      <c r="J550" s="75"/>
      <c r="K550" s="75"/>
      <c r="L550" s="76"/>
      <c r="M550" s="76"/>
      <c r="N550" s="26"/>
    </row>
    <row r="551" spans="2:14" ht="12.75">
      <c r="B551" s="71"/>
      <c r="C551" s="72"/>
      <c r="D551"/>
      <c r="E551" s="73"/>
      <c r="F551" s="73"/>
      <c r="G551" s="74"/>
      <c r="H551" s="74"/>
      <c r="I551" s="75"/>
      <c r="J551" s="75"/>
      <c r="K551" s="75"/>
      <c r="L551" s="76"/>
      <c r="M551" s="76"/>
      <c r="N551" s="26"/>
    </row>
    <row r="552" spans="2:14" ht="12.75">
      <c r="B552" s="71"/>
      <c r="C552" s="72"/>
      <c r="D552"/>
      <c r="E552" s="73"/>
      <c r="F552" s="73"/>
      <c r="G552" s="74"/>
      <c r="H552" s="74"/>
      <c r="I552" s="75"/>
      <c r="J552" s="75"/>
      <c r="K552" s="75"/>
      <c r="L552" s="76"/>
      <c r="M552" s="76"/>
      <c r="N552" s="26"/>
    </row>
    <row r="553" spans="2:14" ht="12.75">
      <c r="B553" s="71"/>
      <c r="C553" s="72"/>
      <c r="D553"/>
      <c r="E553" s="73"/>
      <c r="F553" s="73"/>
      <c r="G553" s="74"/>
      <c r="H553" s="74"/>
      <c r="I553" s="75"/>
      <c r="J553" s="75"/>
      <c r="K553" s="75"/>
      <c r="L553" s="76"/>
      <c r="M553" s="76"/>
      <c r="N553" s="26"/>
    </row>
    <row r="554" spans="2:14" ht="12.75">
      <c r="B554" s="71"/>
      <c r="C554" s="72"/>
      <c r="D554"/>
      <c r="E554" s="73"/>
      <c r="F554" s="73"/>
      <c r="G554" s="74"/>
      <c r="H554" s="74"/>
      <c r="I554" s="75"/>
      <c r="J554" s="75"/>
      <c r="K554" s="75"/>
      <c r="L554" s="76"/>
      <c r="M554" s="76"/>
      <c r="N554" s="26"/>
    </row>
    <row r="555" spans="2:14" ht="12.75">
      <c r="B555" s="71"/>
      <c r="C555" s="72"/>
      <c r="D555"/>
      <c r="E555" s="73"/>
      <c r="F555" s="73"/>
      <c r="G555" s="74"/>
      <c r="H555" s="74"/>
      <c r="I555" s="75"/>
      <c r="J555" s="75"/>
      <c r="K555" s="75"/>
      <c r="L555" s="76"/>
      <c r="M555" s="76"/>
      <c r="N555" s="26"/>
    </row>
    <row r="556" spans="2:14" ht="12.75">
      <c r="B556" s="71"/>
      <c r="C556" s="72"/>
      <c r="D556"/>
      <c r="E556" s="73"/>
      <c r="F556" s="73"/>
      <c r="G556" s="74"/>
      <c r="H556" s="74"/>
      <c r="I556" s="75"/>
      <c r="J556" s="75"/>
      <c r="K556" s="75"/>
      <c r="L556" s="76"/>
      <c r="M556" s="76"/>
      <c r="N556" s="26"/>
    </row>
    <row r="557" spans="2:14" ht="12.75">
      <c r="B557" s="71"/>
      <c r="C557" s="72"/>
      <c r="D557"/>
      <c r="E557" s="73"/>
      <c r="F557" s="73"/>
      <c r="G557" s="74"/>
      <c r="H557" s="74"/>
      <c r="I557" s="75"/>
      <c r="J557" s="75"/>
      <c r="K557" s="75"/>
      <c r="L557" s="76"/>
      <c r="M557" s="76"/>
      <c r="N557" s="26"/>
    </row>
    <row r="558" spans="2:14" ht="12.75">
      <c r="B558" s="71"/>
      <c r="C558" s="72"/>
      <c r="D558"/>
      <c r="E558" s="73"/>
      <c r="F558" s="73"/>
      <c r="G558" s="74"/>
      <c r="H558" s="74"/>
      <c r="I558" s="75"/>
      <c r="J558" s="75"/>
      <c r="K558" s="75"/>
      <c r="L558" s="76"/>
      <c r="M558" s="76"/>
      <c r="N558" s="26"/>
    </row>
    <row r="559" spans="2:14" ht="12.75">
      <c r="B559" s="71"/>
      <c r="C559" s="72"/>
      <c r="D559"/>
      <c r="E559" s="73"/>
      <c r="F559" s="73"/>
      <c r="G559" s="74"/>
      <c r="H559" s="74"/>
      <c r="I559" s="75"/>
      <c r="J559" s="75"/>
      <c r="K559" s="75"/>
      <c r="L559" s="76"/>
      <c r="M559" s="76"/>
      <c r="N559" s="26"/>
    </row>
    <row r="560" spans="2:14" ht="12.75">
      <c r="B560" s="71"/>
      <c r="C560" s="72"/>
      <c r="D560"/>
      <c r="E560" s="73"/>
      <c r="F560" s="73"/>
      <c r="G560" s="74"/>
      <c r="H560" s="74"/>
      <c r="I560" s="75"/>
      <c r="J560" s="75"/>
      <c r="K560" s="75"/>
      <c r="L560" s="76"/>
      <c r="M560" s="76"/>
      <c r="N560" s="26"/>
    </row>
    <row r="561" spans="2:14" ht="12.75">
      <c r="B561" s="71"/>
      <c r="C561" s="72"/>
      <c r="D561"/>
      <c r="E561" s="73"/>
      <c r="F561" s="73"/>
      <c r="G561" s="74"/>
      <c r="H561" s="74"/>
      <c r="I561" s="75"/>
      <c r="J561" s="75"/>
      <c r="K561" s="75"/>
      <c r="L561" s="76"/>
      <c r="M561" s="76"/>
      <c r="N561" s="26"/>
    </row>
    <row r="562" spans="2:14" ht="12.75">
      <c r="B562" s="71"/>
      <c r="C562" s="72"/>
      <c r="D562"/>
      <c r="E562" s="73"/>
      <c r="F562" s="73"/>
      <c r="G562" s="74"/>
      <c r="H562" s="74"/>
      <c r="I562" s="75"/>
      <c r="J562" s="75"/>
      <c r="K562" s="75"/>
      <c r="L562" s="76"/>
      <c r="M562" s="76"/>
      <c r="N562" s="26"/>
    </row>
    <row r="563" spans="2:14" ht="12.75">
      <c r="B563" s="71"/>
      <c r="C563" s="72"/>
      <c r="D563"/>
      <c r="E563" s="73"/>
      <c r="F563" s="73"/>
      <c r="G563" s="74"/>
      <c r="H563" s="74"/>
      <c r="I563" s="75"/>
      <c r="J563" s="75"/>
      <c r="K563" s="75"/>
      <c r="L563" s="76"/>
      <c r="M563" s="76"/>
      <c r="N563" s="26"/>
    </row>
    <row r="564" spans="2:14" ht="12.75">
      <c r="B564" s="71"/>
      <c r="C564" s="72"/>
      <c r="D564"/>
      <c r="E564" s="73"/>
      <c r="F564" s="73"/>
      <c r="G564" s="74"/>
      <c r="H564" s="74"/>
      <c r="I564" s="75"/>
      <c r="J564" s="75"/>
      <c r="K564" s="75"/>
      <c r="L564" s="76"/>
      <c r="M564" s="76"/>
      <c r="N564" s="26"/>
    </row>
    <row r="565" spans="2:14" ht="12.75">
      <c r="B565" s="71"/>
      <c r="C565" s="72"/>
      <c r="D565"/>
      <c r="E565" s="73"/>
      <c r="F565" s="73"/>
      <c r="G565" s="74"/>
      <c r="H565" s="74"/>
      <c r="I565" s="75"/>
      <c r="J565" s="75"/>
      <c r="K565" s="75"/>
      <c r="L565" s="76"/>
      <c r="M565" s="76"/>
      <c r="N565" s="26"/>
    </row>
    <row r="566" spans="2:14" ht="12.75">
      <c r="B566" s="71"/>
      <c r="C566" s="72"/>
      <c r="D566"/>
      <c r="E566" s="73"/>
      <c r="F566" s="73"/>
      <c r="G566" s="74"/>
      <c r="H566" s="74"/>
      <c r="I566" s="75"/>
      <c r="J566" s="75"/>
      <c r="K566" s="75"/>
      <c r="L566" s="76"/>
      <c r="M566" s="76"/>
      <c r="N566" s="26"/>
    </row>
    <row r="567" spans="2:14" ht="12.75">
      <c r="B567" s="71"/>
      <c r="C567" s="72"/>
      <c r="D567"/>
      <c r="E567" s="73"/>
      <c r="F567" s="73"/>
      <c r="G567" s="74"/>
      <c r="H567" s="74"/>
      <c r="I567" s="75"/>
      <c r="J567" s="75"/>
      <c r="K567" s="75"/>
      <c r="L567" s="76"/>
      <c r="M567" s="76"/>
      <c r="N567" s="26"/>
    </row>
    <row r="568" spans="2:14" ht="12.75">
      <c r="B568" s="71"/>
      <c r="C568" s="72"/>
      <c r="D568"/>
      <c r="E568" s="73"/>
      <c r="F568" s="73"/>
      <c r="G568" s="74"/>
      <c r="H568" s="74"/>
      <c r="I568" s="75"/>
      <c r="J568" s="75"/>
      <c r="K568" s="75"/>
      <c r="L568" s="76"/>
      <c r="M568" s="76"/>
      <c r="N568" s="26"/>
    </row>
    <row r="569" spans="2:14" ht="12.75">
      <c r="B569" s="71"/>
      <c r="C569" s="72"/>
      <c r="D569"/>
      <c r="E569" s="73"/>
      <c r="F569" s="73"/>
      <c r="G569" s="74"/>
      <c r="H569" s="74"/>
      <c r="I569" s="75"/>
      <c r="J569" s="75"/>
      <c r="K569" s="75"/>
      <c r="L569" s="76"/>
      <c r="M569" s="76"/>
      <c r="N569" s="26"/>
    </row>
    <row r="570" spans="2:14" ht="12.75">
      <c r="B570" s="71"/>
      <c r="C570" s="72"/>
      <c r="D570"/>
      <c r="E570" s="73"/>
      <c r="F570" s="73"/>
      <c r="G570" s="74"/>
      <c r="H570" s="74"/>
      <c r="I570" s="75"/>
      <c r="J570" s="75"/>
      <c r="K570" s="75"/>
      <c r="L570" s="76"/>
      <c r="M570" s="76"/>
      <c r="N570" s="26"/>
    </row>
    <row r="571" spans="2:14" ht="12.75">
      <c r="B571" s="71"/>
      <c r="C571" s="72"/>
      <c r="D571"/>
      <c r="E571" s="73"/>
      <c r="F571" s="73"/>
      <c r="G571" s="74"/>
      <c r="H571" s="74"/>
      <c r="I571" s="75"/>
      <c r="J571" s="75"/>
      <c r="K571" s="75"/>
      <c r="L571" s="76"/>
      <c r="M571" s="76"/>
      <c r="N571" s="26"/>
    </row>
    <row r="572" spans="2:14" ht="12.75">
      <c r="B572" s="71"/>
      <c r="C572" s="72"/>
      <c r="D572"/>
      <c r="E572" s="73"/>
      <c r="F572" s="73"/>
      <c r="G572" s="74"/>
      <c r="H572" s="74"/>
      <c r="I572" s="75"/>
      <c r="J572" s="75"/>
      <c r="K572" s="75"/>
      <c r="L572" s="76"/>
      <c r="M572" s="76"/>
      <c r="N572" s="26"/>
    </row>
    <row r="573" spans="2:14" ht="12.75">
      <c r="B573" s="71"/>
      <c r="C573" s="72"/>
      <c r="D573"/>
      <c r="E573" s="73"/>
      <c r="F573" s="73"/>
      <c r="G573" s="74"/>
      <c r="H573" s="74"/>
      <c r="I573" s="75"/>
      <c r="J573" s="75"/>
      <c r="K573" s="75"/>
      <c r="L573" s="76"/>
      <c r="M573" s="76"/>
      <c r="N573" s="26"/>
    </row>
    <row r="574" spans="2:14" ht="12.75">
      <c r="B574" s="71"/>
      <c r="C574" s="72"/>
      <c r="D574"/>
      <c r="E574" s="73"/>
      <c r="F574" s="73"/>
      <c r="G574" s="74"/>
      <c r="H574" s="74"/>
      <c r="I574" s="75"/>
      <c r="J574" s="75"/>
      <c r="K574" s="75"/>
      <c r="L574" s="76"/>
      <c r="M574" s="76"/>
      <c r="N574" s="26"/>
    </row>
    <row r="575" spans="2:14" ht="12.75">
      <c r="B575" s="71"/>
      <c r="C575" s="72"/>
      <c r="D575"/>
      <c r="E575" s="73"/>
      <c r="F575" s="73"/>
      <c r="G575" s="74"/>
      <c r="H575" s="74"/>
      <c r="I575" s="75"/>
      <c r="J575" s="75"/>
      <c r="K575" s="75"/>
      <c r="L575" s="76"/>
      <c r="M575" s="76"/>
      <c r="N575" s="26"/>
    </row>
    <row r="576" spans="2:14" ht="12.75">
      <c r="B576" s="71"/>
      <c r="C576" s="72"/>
      <c r="D576"/>
      <c r="E576" s="73"/>
      <c r="F576" s="73"/>
      <c r="G576" s="74"/>
      <c r="H576" s="74"/>
      <c r="I576" s="75"/>
      <c r="J576" s="75"/>
      <c r="K576" s="75"/>
      <c r="L576" s="76"/>
      <c r="M576" s="76"/>
      <c r="N576" s="26"/>
    </row>
    <row r="577" spans="2:14" ht="12.75">
      <c r="B577" s="71"/>
      <c r="C577" s="72"/>
      <c r="D577"/>
      <c r="E577" s="73"/>
      <c r="F577" s="73"/>
      <c r="G577" s="74"/>
      <c r="H577" s="74"/>
      <c r="I577" s="75"/>
      <c r="J577" s="75"/>
      <c r="K577" s="75"/>
      <c r="L577" s="76"/>
      <c r="M577" s="76"/>
      <c r="N577" s="26"/>
    </row>
    <row r="578" spans="2:14" ht="12.75">
      <c r="B578" s="71"/>
      <c r="C578" s="72"/>
      <c r="D578"/>
      <c r="E578" s="73"/>
      <c r="F578" s="73"/>
      <c r="G578" s="74"/>
      <c r="H578" s="74"/>
      <c r="I578" s="75"/>
      <c r="J578" s="75"/>
      <c r="K578" s="75"/>
      <c r="L578" s="76"/>
      <c r="M578" s="76"/>
      <c r="N578" s="26"/>
    </row>
    <row r="579" spans="2:14" ht="12.75">
      <c r="B579" s="71"/>
      <c r="C579" s="72"/>
      <c r="D579"/>
      <c r="E579" s="73"/>
      <c r="F579" s="73"/>
      <c r="G579" s="74"/>
      <c r="H579" s="74"/>
      <c r="I579" s="75"/>
      <c r="J579" s="75"/>
      <c r="K579" s="75"/>
      <c r="L579" s="76"/>
      <c r="M579" s="76"/>
      <c r="N579" s="26"/>
    </row>
    <row r="580" spans="2:14" ht="12.75">
      <c r="B580" s="71"/>
      <c r="C580" s="72"/>
      <c r="D580"/>
      <c r="E580" s="73"/>
      <c r="F580" s="73"/>
      <c r="G580" s="74"/>
      <c r="H580" s="74"/>
      <c r="I580" s="75"/>
      <c r="J580" s="75"/>
      <c r="K580" s="75"/>
      <c r="L580" s="76"/>
      <c r="M580" s="76"/>
      <c r="N580" s="26"/>
    </row>
    <row r="581" spans="2:14" ht="12.75">
      <c r="B581" s="71"/>
      <c r="C581" s="72"/>
      <c r="D581"/>
      <c r="E581" s="73"/>
      <c r="F581" s="73"/>
      <c r="G581" s="74"/>
      <c r="H581" s="74"/>
      <c r="I581" s="75"/>
      <c r="J581" s="75"/>
      <c r="K581" s="75"/>
      <c r="L581" s="76"/>
      <c r="M581" s="76"/>
      <c r="N581" s="26"/>
    </row>
    <row r="582" spans="2:14" ht="12.75">
      <c r="B582" s="71"/>
      <c r="C582" s="72"/>
      <c r="D582"/>
      <c r="E582" s="73"/>
      <c r="F582" s="73"/>
      <c r="G582" s="74"/>
      <c r="H582" s="74"/>
      <c r="I582" s="75"/>
      <c r="J582" s="75"/>
      <c r="K582" s="75"/>
      <c r="L582" s="76"/>
      <c r="M582" s="76"/>
      <c r="N582" s="26"/>
    </row>
    <row r="583" spans="2:14" ht="12.75">
      <c r="B583" s="71"/>
      <c r="C583" s="72"/>
      <c r="D583"/>
      <c r="E583" s="73"/>
      <c r="F583" s="73"/>
      <c r="G583" s="74"/>
      <c r="H583" s="74"/>
      <c r="I583" s="75"/>
      <c r="J583" s="75"/>
      <c r="K583" s="75"/>
      <c r="L583" s="76"/>
      <c r="M583" s="76"/>
      <c r="N583" s="26"/>
    </row>
    <row r="584" spans="2:14" ht="12.75">
      <c r="B584" s="71"/>
      <c r="C584" s="72"/>
      <c r="D584"/>
      <c r="E584" s="73"/>
      <c r="F584" s="73"/>
      <c r="G584" s="74"/>
      <c r="H584" s="74"/>
      <c r="I584" s="75"/>
      <c r="J584" s="75"/>
      <c r="K584" s="75"/>
      <c r="L584" s="76"/>
      <c r="M584" s="76"/>
      <c r="N584" s="26"/>
    </row>
    <row r="585" spans="2:14" ht="12.75">
      <c r="B585" s="71"/>
      <c r="C585" s="72"/>
      <c r="D585"/>
      <c r="E585" s="73"/>
      <c r="F585" s="73"/>
      <c r="G585" s="74"/>
      <c r="H585" s="74"/>
      <c r="I585" s="75"/>
      <c r="J585" s="75"/>
      <c r="K585" s="75"/>
      <c r="L585" s="76"/>
      <c r="M585" s="76"/>
      <c r="N585" s="26"/>
    </row>
    <row r="586" spans="2:14" ht="12.75">
      <c r="B586" s="71"/>
      <c r="C586" s="72"/>
      <c r="D586"/>
      <c r="E586" s="73"/>
      <c r="F586" s="73"/>
      <c r="G586" s="74"/>
      <c r="H586" s="74"/>
      <c r="I586" s="75"/>
      <c r="J586" s="75"/>
      <c r="K586" s="75"/>
      <c r="L586" s="76"/>
      <c r="M586" s="76"/>
      <c r="N586" s="26"/>
    </row>
    <row r="587" spans="2:14" ht="12.75">
      <c r="B587" s="71"/>
      <c r="C587" s="72"/>
      <c r="D587"/>
      <c r="E587" s="73"/>
      <c r="F587" s="73"/>
      <c r="G587" s="74"/>
      <c r="H587" s="74"/>
      <c r="I587" s="75"/>
      <c r="J587" s="75"/>
      <c r="K587" s="75"/>
      <c r="L587" s="76"/>
      <c r="M587" s="76"/>
      <c r="N587" s="26"/>
    </row>
    <row r="588" spans="2:14" ht="12.75">
      <c r="B588" s="71"/>
      <c r="C588" s="72"/>
      <c r="D588"/>
      <c r="E588" s="73"/>
      <c r="F588" s="73"/>
      <c r="G588" s="74"/>
      <c r="H588" s="74"/>
      <c r="I588" s="75"/>
      <c r="J588" s="75"/>
      <c r="K588" s="75"/>
      <c r="L588" s="76"/>
      <c r="M588" s="76"/>
      <c r="N588" s="26"/>
    </row>
    <row r="589" spans="2:14" ht="12.75">
      <c r="B589" s="71"/>
      <c r="C589" s="72"/>
      <c r="D589"/>
      <c r="E589" s="73"/>
      <c r="F589" s="73"/>
      <c r="G589" s="74"/>
      <c r="H589" s="74"/>
      <c r="I589" s="75"/>
      <c r="J589" s="75"/>
      <c r="K589" s="75"/>
      <c r="L589" s="76"/>
      <c r="M589" s="76"/>
      <c r="N589" s="26"/>
    </row>
    <row r="590" spans="2:14" ht="12.75">
      <c r="B590" s="71"/>
      <c r="C590" s="72"/>
      <c r="D590"/>
      <c r="E590" s="73"/>
      <c r="F590" s="73"/>
      <c r="G590" s="74"/>
      <c r="H590" s="74"/>
      <c r="I590" s="75"/>
      <c r="J590" s="75"/>
      <c r="K590" s="75"/>
      <c r="L590" s="76"/>
      <c r="M590" s="76"/>
      <c r="N590" s="26"/>
    </row>
    <row r="591" spans="2:14" ht="12.75">
      <c r="B591" s="71"/>
      <c r="C591" s="72"/>
      <c r="D591"/>
      <c r="E591" s="73"/>
      <c r="F591" s="73"/>
      <c r="G591" s="74"/>
      <c r="H591" s="74"/>
      <c r="I591" s="75"/>
      <c r="J591" s="75"/>
      <c r="K591" s="75"/>
      <c r="L591" s="76"/>
      <c r="M591" s="76"/>
      <c r="N591" s="26"/>
    </row>
    <row r="592" spans="2:14" ht="12.75">
      <c r="B592" s="71"/>
      <c r="C592" s="72"/>
      <c r="D592"/>
      <c r="E592" s="73"/>
      <c r="F592" s="73"/>
      <c r="G592" s="74"/>
      <c r="H592" s="74"/>
      <c r="I592" s="75"/>
      <c r="J592" s="75"/>
      <c r="K592" s="75"/>
      <c r="L592" s="76"/>
      <c r="M592" s="76"/>
      <c r="N592" s="26"/>
    </row>
    <row r="593" spans="2:14" ht="12.75">
      <c r="B593" s="71"/>
      <c r="C593" s="72"/>
      <c r="D593"/>
      <c r="E593" s="73"/>
      <c r="F593" s="73"/>
      <c r="G593" s="74"/>
      <c r="H593" s="74"/>
      <c r="I593" s="75"/>
      <c r="J593" s="75"/>
      <c r="K593" s="75"/>
      <c r="L593" s="76"/>
      <c r="M593" s="76"/>
      <c r="N593" s="26"/>
    </row>
    <row r="594" spans="2:14" ht="12.75">
      <c r="B594" s="71"/>
      <c r="C594" s="72"/>
      <c r="D594"/>
      <c r="E594" s="73"/>
      <c r="F594" s="73"/>
      <c r="G594" s="74"/>
      <c r="H594" s="74"/>
      <c r="I594" s="75"/>
      <c r="J594" s="75"/>
      <c r="K594" s="75"/>
      <c r="L594" s="76"/>
      <c r="M594" s="76"/>
      <c r="N594" s="26"/>
    </row>
    <row r="595" spans="2:14" ht="12.75">
      <c r="B595" s="71"/>
      <c r="C595" s="72"/>
      <c r="D595"/>
      <c r="E595" s="73"/>
      <c r="F595" s="73"/>
      <c r="G595" s="74"/>
      <c r="H595" s="74"/>
      <c r="I595" s="75"/>
      <c r="J595" s="75"/>
      <c r="K595" s="75"/>
      <c r="L595" s="76"/>
      <c r="M595" s="76"/>
      <c r="N595" s="26"/>
    </row>
    <row r="596" spans="2:14" ht="12.75">
      <c r="B596" s="71"/>
      <c r="C596" s="72"/>
      <c r="D596"/>
      <c r="E596" s="73"/>
      <c r="F596" s="73"/>
      <c r="G596" s="74"/>
      <c r="H596" s="74"/>
      <c r="I596" s="75"/>
      <c r="J596" s="75"/>
      <c r="K596" s="75"/>
      <c r="L596" s="76"/>
      <c r="M596" s="76"/>
      <c r="N596" s="26"/>
    </row>
    <row r="597" spans="2:14" ht="12.75">
      <c r="B597" s="71"/>
      <c r="C597" s="72"/>
      <c r="D597"/>
      <c r="E597" s="73"/>
      <c r="F597" s="73"/>
      <c r="G597" s="74"/>
      <c r="H597" s="74"/>
      <c r="I597" s="75"/>
      <c r="J597" s="75"/>
      <c r="K597" s="75"/>
      <c r="L597" s="76"/>
      <c r="M597" s="76"/>
      <c r="N597" s="26"/>
    </row>
    <row r="598" spans="2:14" ht="12.75">
      <c r="B598" s="71"/>
      <c r="C598" s="72"/>
      <c r="D598"/>
      <c r="E598" s="73"/>
      <c r="F598" s="73"/>
      <c r="G598" s="74"/>
      <c r="H598" s="74"/>
      <c r="I598" s="75"/>
      <c r="J598" s="75"/>
      <c r="K598" s="75"/>
      <c r="L598" s="76"/>
      <c r="M598" s="76"/>
      <c r="N598" s="26"/>
    </row>
    <row r="599" spans="2:14" ht="12.75">
      <c r="B599" s="71"/>
      <c r="C599" s="72"/>
      <c r="D599"/>
      <c r="E599" s="73"/>
      <c r="F599" s="73"/>
      <c r="G599" s="74"/>
      <c r="H599" s="74"/>
      <c r="I599" s="75"/>
      <c r="J599" s="75"/>
      <c r="K599" s="75"/>
      <c r="L599" s="76"/>
      <c r="M599" s="76"/>
      <c r="N599" s="26"/>
    </row>
    <row r="600" spans="2:14" ht="12.75">
      <c r="B600" s="71"/>
      <c r="C600" s="72"/>
      <c r="D600"/>
      <c r="E600" s="73"/>
      <c r="F600" s="73"/>
      <c r="G600" s="74"/>
      <c r="H600" s="74"/>
      <c r="I600" s="75"/>
      <c r="J600" s="75"/>
      <c r="K600" s="75"/>
      <c r="L600" s="76"/>
      <c r="M600" s="76"/>
      <c r="N600" s="26"/>
    </row>
    <row r="601" spans="2:14" ht="12.75">
      <c r="B601" s="71"/>
      <c r="C601" s="72"/>
      <c r="D601"/>
      <c r="E601" s="73"/>
      <c r="F601" s="73"/>
      <c r="G601" s="74"/>
      <c r="H601" s="74"/>
      <c r="I601" s="75"/>
      <c r="J601" s="75"/>
      <c r="K601" s="75"/>
      <c r="L601" s="76"/>
      <c r="M601" s="76"/>
      <c r="N601" s="26"/>
    </row>
    <row r="602" spans="2:14" ht="12.75">
      <c r="B602" s="71"/>
      <c r="C602" s="72"/>
      <c r="D602"/>
      <c r="E602" s="73"/>
      <c r="F602" s="73"/>
      <c r="G602" s="74"/>
      <c r="H602" s="74"/>
      <c r="I602" s="75"/>
      <c r="J602" s="75"/>
      <c r="K602" s="75"/>
      <c r="L602" s="76"/>
      <c r="M602" s="76"/>
      <c r="N602" s="26"/>
    </row>
    <row r="603" spans="2:14" ht="12.75">
      <c r="B603" s="71"/>
      <c r="C603" s="72"/>
      <c r="D603"/>
      <c r="E603" s="73"/>
      <c r="F603" s="73"/>
      <c r="G603" s="74"/>
      <c r="H603" s="74"/>
      <c r="I603" s="75"/>
      <c r="J603" s="75"/>
      <c r="K603" s="75"/>
      <c r="L603" s="76"/>
      <c r="M603" s="76"/>
      <c r="N603" s="26"/>
    </row>
    <row r="604" spans="2:14" ht="12.75">
      <c r="B604" s="71"/>
      <c r="C604" s="72"/>
      <c r="D604"/>
      <c r="E604" s="73"/>
      <c r="F604" s="73"/>
      <c r="G604" s="74"/>
      <c r="H604" s="74"/>
      <c r="I604" s="75"/>
      <c r="J604" s="75"/>
      <c r="K604" s="75"/>
      <c r="L604" s="76"/>
      <c r="M604" s="76"/>
      <c r="N604" s="26"/>
    </row>
    <row r="605" spans="2:14" ht="12.75">
      <c r="B605" s="71"/>
      <c r="C605" s="72"/>
      <c r="D605"/>
      <c r="E605" s="73"/>
      <c r="F605" s="73"/>
      <c r="G605" s="74"/>
      <c r="H605" s="74"/>
      <c r="I605" s="75"/>
      <c r="J605" s="75"/>
      <c r="K605" s="75"/>
      <c r="L605" s="76"/>
      <c r="M605" s="76"/>
      <c r="N605" s="26"/>
    </row>
    <row r="606" spans="2:14" ht="12.75">
      <c r="B606" s="71"/>
      <c r="C606" s="72"/>
      <c r="D606"/>
      <c r="E606" s="73"/>
      <c r="F606" s="73"/>
      <c r="G606" s="74"/>
      <c r="H606" s="74"/>
      <c r="I606" s="75"/>
      <c r="J606" s="75"/>
      <c r="K606" s="75"/>
      <c r="L606" s="76"/>
      <c r="M606" s="76"/>
      <c r="N606" s="26"/>
    </row>
    <row r="607" spans="2:14" ht="12.75">
      <c r="B607" s="71"/>
      <c r="C607" s="72"/>
      <c r="D607"/>
      <c r="E607" s="73"/>
      <c r="F607" s="73"/>
      <c r="G607" s="74"/>
      <c r="H607" s="74"/>
      <c r="I607" s="75"/>
      <c r="J607" s="75"/>
      <c r="K607" s="75"/>
      <c r="L607" s="76"/>
      <c r="M607" s="76"/>
      <c r="N607" s="26"/>
    </row>
    <row r="608" spans="2:14" ht="12.75">
      <c r="B608" s="71"/>
      <c r="C608" s="72"/>
      <c r="D608"/>
      <c r="E608" s="73"/>
      <c r="F608" s="73"/>
      <c r="G608" s="74"/>
      <c r="H608" s="74"/>
      <c r="I608" s="75"/>
      <c r="J608" s="75"/>
      <c r="K608" s="75"/>
      <c r="L608" s="76"/>
      <c r="M608" s="76"/>
      <c r="N608" s="26"/>
    </row>
    <row r="609" spans="2:14" ht="12.75">
      <c r="B609" s="71"/>
      <c r="C609" s="72"/>
      <c r="D609"/>
      <c r="E609" s="73"/>
      <c r="F609" s="73"/>
      <c r="G609" s="74"/>
      <c r="H609" s="74"/>
      <c r="I609" s="75"/>
      <c r="J609" s="75"/>
      <c r="K609" s="75"/>
      <c r="L609" s="76"/>
      <c r="M609" s="76"/>
      <c r="N609" s="26"/>
    </row>
    <row r="610" spans="2:14" ht="12.75">
      <c r="B610" s="71"/>
      <c r="C610" s="72"/>
      <c r="D610"/>
      <c r="E610" s="73"/>
      <c r="F610" s="73"/>
      <c r="G610" s="74"/>
      <c r="H610" s="74"/>
      <c r="I610" s="75"/>
      <c r="J610" s="75"/>
      <c r="K610" s="75"/>
      <c r="L610" s="76"/>
      <c r="M610" s="76"/>
      <c r="N610" s="26"/>
    </row>
    <row r="611" spans="2:14" ht="12.75">
      <c r="B611" s="71"/>
      <c r="C611" s="72"/>
      <c r="D611"/>
      <c r="E611" s="73"/>
      <c r="F611" s="73"/>
      <c r="G611" s="74"/>
      <c r="H611" s="74"/>
      <c r="I611" s="75"/>
      <c r="J611" s="75"/>
      <c r="K611" s="75"/>
      <c r="L611" s="76"/>
      <c r="M611" s="76"/>
      <c r="N611" s="26"/>
    </row>
    <row r="612" spans="2:14" ht="12.75">
      <c r="B612" s="71"/>
      <c r="C612" s="72"/>
      <c r="D612"/>
      <c r="E612" s="73"/>
      <c r="F612" s="73"/>
      <c r="G612" s="74"/>
      <c r="H612" s="74"/>
      <c r="I612" s="75"/>
      <c r="J612" s="75"/>
      <c r="K612" s="75"/>
      <c r="L612" s="76"/>
      <c r="M612" s="76"/>
      <c r="N612" s="26"/>
    </row>
    <row r="613" spans="2:14" ht="12.75">
      <c r="B613" s="71"/>
      <c r="C613" s="72"/>
      <c r="D613"/>
      <c r="E613" s="73"/>
      <c r="F613" s="73"/>
      <c r="G613" s="74"/>
      <c r="H613" s="74"/>
      <c r="I613" s="75"/>
      <c r="J613" s="75"/>
      <c r="K613" s="75"/>
      <c r="L613" s="76"/>
      <c r="M613" s="76"/>
      <c r="N613" s="26"/>
    </row>
    <row r="614" spans="2:14" ht="12.75">
      <c r="B614" s="71"/>
      <c r="C614" s="72"/>
      <c r="D614"/>
      <c r="E614" s="73"/>
      <c r="F614" s="73"/>
      <c r="G614" s="74"/>
      <c r="H614" s="74"/>
      <c r="I614" s="75"/>
      <c r="J614" s="75"/>
      <c r="K614" s="75"/>
      <c r="L614" s="76"/>
      <c r="M614" s="76"/>
      <c r="N614" s="26"/>
    </row>
    <row r="615" spans="2:14" ht="12.75">
      <c r="B615" s="71"/>
      <c r="C615" s="72"/>
      <c r="D615"/>
      <c r="E615" s="73"/>
      <c r="F615" s="73"/>
      <c r="G615" s="74"/>
      <c r="H615" s="74"/>
      <c r="I615" s="75"/>
      <c r="J615" s="75"/>
      <c r="K615" s="75"/>
      <c r="L615" s="76"/>
      <c r="M615" s="76"/>
      <c r="N615" s="26"/>
    </row>
    <row r="616" spans="2:14" ht="12.75">
      <c r="B616" s="71"/>
      <c r="C616" s="72"/>
      <c r="D616"/>
      <c r="E616" s="73"/>
      <c r="F616" s="73"/>
      <c r="G616" s="74"/>
      <c r="H616" s="74"/>
      <c r="I616" s="75"/>
      <c r="J616" s="75"/>
      <c r="K616" s="75"/>
      <c r="L616" s="76"/>
      <c r="M616" s="76"/>
      <c r="N616" s="26"/>
    </row>
    <row r="617" spans="2:14" ht="12.75">
      <c r="B617" s="71"/>
      <c r="C617" s="72"/>
      <c r="D617"/>
      <c r="E617" s="73"/>
      <c r="F617" s="73"/>
      <c r="G617" s="74"/>
      <c r="H617" s="74"/>
      <c r="I617" s="75"/>
      <c r="J617" s="75"/>
      <c r="K617" s="75"/>
      <c r="L617" s="76"/>
      <c r="M617" s="76"/>
      <c r="N617" s="26"/>
    </row>
    <row r="618" spans="2:14" ht="12.75">
      <c r="B618" s="71"/>
      <c r="C618" s="72"/>
      <c r="D618"/>
      <c r="E618" s="73"/>
      <c r="F618" s="73"/>
      <c r="G618" s="74"/>
      <c r="H618" s="74"/>
      <c r="I618" s="75"/>
      <c r="J618" s="75"/>
      <c r="K618" s="75"/>
      <c r="L618" s="76"/>
      <c r="M618" s="76"/>
      <c r="N618" s="26"/>
    </row>
    <row r="619" spans="2:14" ht="12.75">
      <c r="B619" s="71"/>
      <c r="C619" s="72"/>
      <c r="D619"/>
      <c r="E619" s="73"/>
      <c r="F619" s="73"/>
      <c r="G619" s="74"/>
      <c r="H619" s="74"/>
      <c r="I619" s="75"/>
      <c r="J619" s="75"/>
      <c r="K619" s="75"/>
      <c r="L619" s="76"/>
      <c r="M619" s="76"/>
      <c r="N619" s="26"/>
    </row>
    <row r="620" spans="2:14" ht="12.75">
      <c r="B620" s="71"/>
      <c r="C620" s="72"/>
      <c r="D620"/>
      <c r="E620" s="73"/>
      <c r="F620" s="73"/>
      <c r="G620" s="74"/>
      <c r="H620" s="74"/>
      <c r="I620" s="75"/>
      <c r="J620" s="75"/>
      <c r="K620" s="75"/>
      <c r="L620" s="76"/>
      <c r="M620" s="76"/>
      <c r="N620" s="26"/>
    </row>
    <row r="621" spans="2:14" ht="12.75">
      <c r="B621" s="71"/>
      <c r="C621" s="72"/>
      <c r="D621"/>
      <c r="E621" s="73"/>
      <c r="F621" s="73"/>
      <c r="G621" s="74"/>
      <c r="H621" s="74"/>
      <c r="I621" s="75"/>
      <c r="J621" s="75"/>
      <c r="K621" s="75"/>
      <c r="L621" s="76"/>
      <c r="M621" s="76"/>
      <c r="N621" s="26"/>
    </row>
    <row r="622" spans="2:14" ht="12.75">
      <c r="B622" s="71"/>
      <c r="C622" s="72"/>
      <c r="D622"/>
      <c r="E622" s="73"/>
      <c r="F622" s="73"/>
      <c r="G622" s="74"/>
      <c r="H622" s="74"/>
      <c r="I622" s="75"/>
      <c r="J622" s="75"/>
      <c r="K622" s="75"/>
      <c r="L622" s="76"/>
      <c r="M622" s="76"/>
      <c r="N622" s="26"/>
    </row>
    <row r="623" spans="2:14" ht="12.75">
      <c r="B623" s="71"/>
      <c r="C623" s="72"/>
      <c r="D623"/>
      <c r="E623" s="73"/>
      <c r="F623" s="73"/>
      <c r="G623" s="74"/>
      <c r="H623" s="74"/>
      <c r="I623" s="75"/>
      <c r="J623" s="75"/>
      <c r="K623" s="75"/>
      <c r="L623" s="76"/>
      <c r="M623" s="76"/>
      <c r="N623" s="26"/>
    </row>
    <row r="624" spans="2:14" ht="12.75">
      <c r="B624" s="71"/>
      <c r="C624" s="72"/>
      <c r="D624"/>
      <c r="E624" s="73"/>
      <c r="F624" s="73"/>
      <c r="G624" s="74"/>
      <c r="H624" s="74"/>
      <c r="I624" s="75"/>
      <c r="J624" s="75"/>
      <c r="K624" s="75"/>
      <c r="L624" s="76"/>
      <c r="M624" s="76"/>
      <c r="N624" s="26"/>
    </row>
    <row r="625" spans="2:14" ht="12.75">
      <c r="B625" s="71"/>
      <c r="C625" s="72"/>
      <c r="D625"/>
      <c r="E625" s="73"/>
      <c r="F625" s="73"/>
      <c r="G625" s="74"/>
      <c r="H625" s="74"/>
      <c r="I625" s="75"/>
      <c r="J625" s="75"/>
      <c r="K625" s="75"/>
      <c r="L625" s="76"/>
      <c r="M625" s="76"/>
      <c r="N625" s="26"/>
    </row>
    <row r="626" spans="2:14" ht="12.75">
      <c r="B626" s="71"/>
      <c r="C626" s="72"/>
      <c r="D626"/>
      <c r="E626" s="73"/>
      <c r="F626" s="73"/>
      <c r="G626" s="74"/>
      <c r="H626" s="74"/>
      <c r="I626" s="75"/>
      <c r="J626" s="75"/>
      <c r="K626" s="75"/>
      <c r="L626" s="76"/>
      <c r="M626" s="76"/>
      <c r="N626" s="26"/>
    </row>
    <row r="627" spans="2:14" ht="12.75">
      <c r="B627" s="71"/>
      <c r="C627" s="72"/>
      <c r="D627"/>
      <c r="E627" s="73"/>
      <c r="F627" s="73"/>
      <c r="G627" s="74"/>
      <c r="H627" s="74"/>
      <c r="I627" s="75"/>
      <c r="J627" s="75"/>
      <c r="K627" s="75"/>
      <c r="L627" s="76"/>
      <c r="M627" s="76"/>
      <c r="N627" s="26"/>
    </row>
    <row r="628" spans="2:14" ht="12.75">
      <c r="B628" s="71"/>
      <c r="C628" s="72"/>
      <c r="D628"/>
      <c r="E628" s="73"/>
      <c r="F628" s="73"/>
      <c r="G628" s="74"/>
      <c r="H628" s="74"/>
      <c r="I628" s="75"/>
      <c r="J628" s="75"/>
      <c r="K628" s="75"/>
      <c r="L628" s="76"/>
      <c r="M628" s="76"/>
      <c r="N628" s="26"/>
    </row>
    <row r="629" spans="2:14" ht="12.75">
      <c r="B629" s="71"/>
      <c r="C629" s="72"/>
      <c r="D629"/>
      <c r="E629" s="73"/>
      <c r="F629" s="73"/>
      <c r="G629" s="74"/>
      <c r="H629" s="74"/>
      <c r="I629" s="75"/>
      <c r="J629" s="75"/>
      <c r="K629" s="75"/>
      <c r="L629" s="76"/>
      <c r="M629" s="76"/>
      <c r="N629" s="26"/>
    </row>
    <row r="630" spans="2:14" ht="12.75">
      <c r="B630" s="71"/>
      <c r="C630" s="72"/>
      <c r="D630"/>
      <c r="E630" s="73"/>
      <c r="F630" s="73"/>
      <c r="G630" s="74"/>
      <c r="H630" s="74"/>
      <c r="I630" s="75"/>
      <c r="J630" s="75"/>
      <c r="K630" s="75"/>
      <c r="L630" s="76"/>
      <c r="M630" s="76"/>
      <c r="N630" s="26"/>
    </row>
    <row r="631" spans="2:14" ht="12.75">
      <c r="B631" s="71"/>
      <c r="C631" s="72"/>
      <c r="D631"/>
      <c r="E631" s="73"/>
      <c r="F631" s="73"/>
      <c r="G631" s="74"/>
      <c r="H631" s="74"/>
      <c r="I631" s="75"/>
      <c r="J631" s="75"/>
      <c r="K631" s="75"/>
      <c r="L631" s="76"/>
      <c r="M631" s="76"/>
      <c r="N631" s="26"/>
    </row>
    <row r="632" spans="2:14" ht="12.75">
      <c r="B632" s="71"/>
      <c r="C632" s="72"/>
      <c r="D632"/>
      <c r="E632" s="73"/>
      <c r="F632" s="73"/>
      <c r="G632" s="74"/>
      <c r="H632" s="74"/>
      <c r="I632" s="75"/>
      <c r="J632" s="75"/>
      <c r="K632" s="75"/>
      <c r="L632" s="76"/>
      <c r="M632" s="76"/>
      <c r="N632" s="26"/>
    </row>
    <row r="633" spans="2:14" ht="12.75">
      <c r="B633" s="71"/>
      <c r="C633" s="72"/>
      <c r="D633"/>
      <c r="E633" s="73"/>
      <c r="F633" s="73"/>
      <c r="G633" s="74"/>
      <c r="H633" s="74"/>
      <c r="I633" s="75"/>
      <c r="J633" s="75"/>
      <c r="K633" s="75"/>
      <c r="L633" s="76"/>
      <c r="M633" s="76"/>
      <c r="N633" s="26"/>
    </row>
    <row r="634" spans="2:14" ht="12.75">
      <c r="B634" s="71"/>
      <c r="C634" s="72"/>
      <c r="D634"/>
      <c r="E634" s="73"/>
      <c r="F634" s="73"/>
      <c r="G634" s="74"/>
      <c r="H634" s="74"/>
      <c r="I634" s="75"/>
      <c r="J634" s="75"/>
      <c r="K634" s="75"/>
      <c r="L634" s="76"/>
      <c r="M634" s="76"/>
      <c r="N634" s="26"/>
    </row>
    <row r="635" spans="2:14" ht="12.75">
      <c r="B635" s="71"/>
      <c r="C635" s="72"/>
      <c r="D635"/>
      <c r="E635" s="73"/>
      <c r="F635" s="73"/>
      <c r="G635" s="74"/>
      <c r="H635" s="74"/>
      <c r="I635" s="75"/>
      <c r="J635" s="75"/>
      <c r="K635" s="75"/>
      <c r="L635" s="76"/>
      <c r="M635" s="76"/>
      <c r="N635" s="26"/>
    </row>
    <row r="636" spans="2:14" ht="12.75">
      <c r="B636" s="71"/>
      <c r="C636" s="72"/>
      <c r="D636"/>
      <c r="E636" s="73"/>
      <c r="F636" s="73"/>
      <c r="G636" s="74"/>
      <c r="H636" s="74"/>
      <c r="I636" s="75"/>
      <c r="J636" s="75"/>
      <c r="K636" s="75"/>
      <c r="L636" s="76"/>
      <c r="M636" s="76"/>
      <c r="N636" s="26"/>
    </row>
    <row r="637" spans="2:14" ht="12.75">
      <c r="B637" s="71"/>
      <c r="C637" s="72"/>
      <c r="D637"/>
      <c r="E637" s="73"/>
      <c r="F637" s="73"/>
      <c r="G637" s="74"/>
      <c r="H637" s="74"/>
      <c r="I637" s="75"/>
      <c r="J637" s="75"/>
      <c r="K637" s="75"/>
      <c r="L637" s="76"/>
      <c r="M637" s="76"/>
      <c r="N637" s="26"/>
    </row>
    <row r="638" spans="2:14" ht="12.75">
      <c r="B638" s="71"/>
      <c r="C638" s="72"/>
      <c r="D638"/>
      <c r="E638" s="73"/>
      <c r="F638" s="73"/>
      <c r="G638" s="74"/>
      <c r="H638" s="74"/>
      <c r="I638" s="75"/>
      <c r="J638" s="75"/>
      <c r="K638" s="75"/>
      <c r="L638" s="76"/>
      <c r="M638" s="76"/>
      <c r="N638" s="26"/>
    </row>
    <row r="639" spans="2:14" ht="12.75">
      <c r="B639" s="71"/>
      <c r="C639" s="72"/>
      <c r="D639"/>
      <c r="E639" s="73"/>
      <c r="F639" s="73"/>
      <c r="G639" s="74"/>
      <c r="H639" s="74"/>
      <c r="I639" s="75"/>
      <c r="J639" s="75"/>
      <c r="K639" s="75"/>
      <c r="L639" s="76"/>
      <c r="M639" s="76"/>
      <c r="N639" s="26"/>
    </row>
    <row r="640" spans="2:14" ht="12.75">
      <c r="B640" s="71"/>
      <c r="C640" s="72"/>
      <c r="D640"/>
      <c r="E640" s="73"/>
      <c r="F640" s="73"/>
      <c r="G640" s="74"/>
      <c r="H640" s="74"/>
      <c r="I640" s="75"/>
      <c r="J640" s="75"/>
      <c r="K640" s="75"/>
      <c r="L640" s="76"/>
      <c r="M640" s="76"/>
      <c r="N640" s="26"/>
    </row>
    <row r="641" spans="2:14" ht="12.75">
      <c r="B641" s="71"/>
      <c r="C641" s="72"/>
      <c r="D641"/>
      <c r="E641" s="73"/>
      <c r="F641" s="73"/>
      <c r="G641" s="74"/>
      <c r="H641" s="74"/>
      <c r="I641" s="75"/>
      <c r="J641" s="75"/>
      <c r="K641" s="75"/>
      <c r="L641" s="76"/>
      <c r="M641" s="76"/>
      <c r="N641" s="26"/>
    </row>
    <row r="642" spans="2:14" ht="12.75">
      <c r="B642" s="71"/>
      <c r="C642" s="72"/>
      <c r="D642"/>
      <c r="E642" s="73"/>
      <c r="F642" s="73"/>
      <c r="G642" s="74"/>
      <c r="H642" s="74"/>
      <c r="I642" s="75"/>
      <c r="J642" s="75"/>
      <c r="K642" s="75"/>
      <c r="L642" s="76"/>
      <c r="M642" s="76"/>
      <c r="N642" s="26"/>
    </row>
    <row r="643" spans="2:14" ht="12.75">
      <c r="B643" s="71"/>
      <c r="C643" s="72"/>
      <c r="D643"/>
      <c r="E643" s="73"/>
      <c r="F643" s="73"/>
      <c r="G643" s="74"/>
      <c r="H643" s="74"/>
      <c r="I643" s="75"/>
      <c r="J643" s="75"/>
      <c r="K643" s="75"/>
      <c r="L643" s="76"/>
      <c r="M643" s="76"/>
      <c r="N643" s="26"/>
    </row>
    <row r="644" spans="2:14" ht="12.75">
      <c r="B644" s="71"/>
      <c r="C644" s="72"/>
      <c r="D644"/>
      <c r="E644" s="73"/>
      <c r="F644" s="73"/>
      <c r="G644" s="74"/>
      <c r="H644" s="74"/>
      <c r="I644" s="75"/>
      <c r="J644" s="75"/>
      <c r="K644" s="75"/>
      <c r="L644" s="76"/>
      <c r="M644" s="76"/>
      <c r="N644" s="26"/>
    </row>
    <row r="645" spans="2:14" ht="12.75">
      <c r="B645" s="71"/>
      <c r="C645" s="72"/>
      <c r="D645"/>
      <c r="E645" s="73"/>
      <c r="F645" s="73"/>
      <c r="G645" s="74"/>
      <c r="H645" s="74"/>
      <c r="I645" s="75"/>
      <c r="J645" s="75"/>
      <c r="K645" s="75"/>
      <c r="L645" s="76"/>
      <c r="M645" s="76"/>
      <c r="N645" s="26"/>
    </row>
    <row r="646" spans="2:14" ht="12.75">
      <c r="B646" s="71"/>
      <c r="C646" s="72"/>
      <c r="D646"/>
      <c r="E646" s="73"/>
      <c r="F646" s="73"/>
      <c r="G646" s="74"/>
      <c r="H646" s="74"/>
      <c r="I646" s="75"/>
      <c r="J646" s="75"/>
      <c r="K646" s="75"/>
      <c r="L646" s="76"/>
      <c r="M646" s="76"/>
      <c r="N646" s="26"/>
    </row>
    <row r="647" spans="2:14" ht="12.75">
      <c r="B647" s="71"/>
      <c r="C647" s="72"/>
      <c r="D647"/>
      <c r="E647" s="73"/>
      <c r="F647" s="73"/>
      <c r="G647" s="74"/>
      <c r="H647" s="74"/>
      <c r="I647" s="75"/>
      <c r="J647" s="75"/>
      <c r="K647" s="75"/>
      <c r="L647" s="76"/>
      <c r="M647" s="76"/>
      <c r="N647" s="26"/>
    </row>
    <row r="648" spans="2:14" ht="12.75">
      <c r="B648" s="71"/>
      <c r="C648" s="72"/>
      <c r="D648"/>
      <c r="E648" s="73"/>
      <c r="F648" s="73"/>
      <c r="G648" s="74"/>
      <c r="H648" s="74"/>
      <c r="I648" s="75"/>
      <c r="J648" s="75"/>
      <c r="K648" s="75"/>
      <c r="L648" s="76"/>
      <c r="M648" s="76"/>
      <c r="N648" s="26"/>
    </row>
    <row r="649" spans="2:14" ht="12.75">
      <c r="B649" s="71"/>
      <c r="C649" s="72"/>
      <c r="D649"/>
      <c r="E649" s="73"/>
      <c r="F649" s="73"/>
      <c r="G649" s="74"/>
      <c r="H649" s="74"/>
      <c r="I649" s="75"/>
      <c r="J649" s="75"/>
      <c r="K649" s="75"/>
      <c r="L649" s="76"/>
      <c r="M649" s="76"/>
      <c r="N649" s="26"/>
    </row>
    <row r="650" spans="2:14" ht="12.75">
      <c r="B650" s="71"/>
      <c r="C650" s="72"/>
      <c r="D650"/>
      <c r="E650" s="73"/>
      <c r="F650" s="73"/>
      <c r="G650" s="74"/>
      <c r="H650" s="74"/>
      <c r="I650" s="75"/>
      <c r="J650" s="75"/>
      <c r="K650" s="75"/>
      <c r="L650" s="76"/>
      <c r="M650" s="76"/>
      <c r="N650" s="26"/>
    </row>
    <row r="651" spans="2:14" ht="12.75">
      <c r="B651" s="71"/>
      <c r="C651" s="72"/>
      <c r="D651"/>
      <c r="E651" s="73"/>
      <c r="F651" s="73"/>
      <c r="G651" s="74"/>
      <c r="H651" s="74"/>
      <c r="I651" s="75"/>
      <c r="J651" s="75"/>
      <c r="K651" s="75"/>
      <c r="L651" s="76"/>
      <c r="M651" s="76"/>
      <c r="N651" s="26"/>
    </row>
    <row r="652" spans="2:14" ht="12.75">
      <c r="B652" s="71"/>
      <c r="C652" s="72"/>
      <c r="D652"/>
      <c r="E652" s="73"/>
      <c r="F652" s="73"/>
      <c r="G652" s="74"/>
      <c r="H652" s="74"/>
      <c r="I652" s="75"/>
      <c r="J652" s="75"/>
      <c r="K652" s="75"/>
      <c r="L652" s="76"/>
      <c r="M652" s="76"/>
      <c r="N652" s="26"/>
    </row>
    <row r="653" spans="2:14" ht="12.75">
      <c r="B653" s="71"/>
      <c r="C653" s="72"/>
      <c r="D653"/>
      <c r="E653" s="73"/>
      <c r="F653" s="73"/>
      <c r="G653" s="74"/>
      <c r="H653" s="74"/>
      <c r="I653" s="75"/>
      <c r="J653" s="75"/>
      <c r="K653" s="75"/>
      <c r="L653" s="76"/>
      <c r="M653" s="76"/>
      <c r="N653" s="26"/>
    </row>
    <row r="654" spans="2:14" ht="12.75">
      <c r="B654" s="71"/>
      <c r="C654" s="72"/>
      <c r="D654"/>
      <c r="E654" s="73"/>
      <c r="F654" s="73"/>
      <c r="G654" s="74"/>
      <c r="H654" s="74"/>
      <c r="I654" s="75"/>
      <c r="J654" s="75"/>
      <c r="K654" s="75"/>
      <c r="L654" s="76"/>
      <c r="M654" s="76"/>
      <c r="N654" s="26"/>
    </row>
    <row r="655" spans="2:14" ht="12.75">
      <c r="B655" s="71"/>
      <c r="C655" s="72"/>
      <c r="D655"/>
      <c r="E655" s="73"/>
      <c r="F655" s="73"/>
      <c r="G655" s="74"/>
      <c r="H655" s="74"/>
      <c r="I655" s="75"/>
      <c r="J655" s="75"/>
      <c r="K655" s="75"/>
      <c r="L655" s="76"/>
      <c r="M655" s="76"/>
      <c r="N655" s="26"/>
    </row>
    <row r="656" spans="2:14" ht="12.75">
      <c r="B656" s="71"/>
      <c r="C656" s="72"/>
      <c r="D656"/>
      <c r="E656" s="73"/>
      <c r="F656" s="73"/>
      <c r="G656" s="74"/>
      <c r="H656" s="74"/>
      <c r="I656" s="75"/>
      <c r="J656" s="75"/>
      <c r="K656" s="75"/>
      <c r="L656" s="76"/>
      <c r="M656" s="76"/>
      <c r="N656" s="26"/>
    </row>
    <row r="657" spans="2:14" ht="12.75">
      <c r="B657" s="71"/>
      <c r="C657" s="72"/>
      <c r="D657"/>
      <c r="E657" s="73"/>
      <c r="F657" s="73"/>
      <c r="G657" s="74"/>
      <c r="H657" s="74"/>
      <c r="I657" s="75"/>
      <c r="J657" s="75"/>
      <c r="K657" s="75"/>
      <c r="L657" s="76"/>
      <c r="M657" s="76"/>
      <c r="N657" s="26"/>
    </row>
    <row r="658" spans="2:14" ht="12.75">
      <c r="B658" s="71"/>
      <c r="C658" s="72"/>
      <c r="D658"/>
      <c r="E658" s="73"/>
      <c r="F658" s="73"/>
      <c r="G658" s="74"/>
      <c r="H658" s="74"/>
      <c r="I658" s="75"/>
      <c r="J658" s="75"/>
      <c r="K658" s="75"/>
      <c r="L658" s="76"/>
      <c r="M658" s="76"/>
      <c r="N658" s="26"/>
    </row>
    <row r="659" spans="2:14" ht="12.75">
      <c r="B659" s="56"/>
      <c r="C659" s="54"/>
      <c r="L659" s="27"/>
      <c r="N659" s="41"/>
    </row>
    <row r="660" spans="2:14" ht="12.75">
      <c r="B660" s="56"/>
      <c r="C660" s="54"/>
      <c r="L660" s="27"/>
      <c r="N660" s="41"/>
    </row>
    <row r="661" spans="2:14" ht="12.75">
      <c r="B661" s="56"/>
      <c r="C661" s="54"/>
      <c r="L661" s="27"/>
      <c r="N661" s="41"/>
    </row>
    <row r="662" spans="2:14" ht="12.75">
      <c r="B662" s="56"/>
      <c r="C662" s="54"/>
      <c r="L662" s="27"/>
      <c r="N662" s="41"/>
    </row>
    <row r="663" spans="2:14" ht="12.75">
      <c r="B663" s="56"/>
      <c r="C663" s="54"/>
      <c r="L663" s="27"/>
      <c r="N663" s="41"/>
    </row>
    <row r="664" spans="2:14" ht="12.75">
      <c r="B664" s="56"/>
      <c r="C664" s="54"/>
      <c r="L664" s="27"/>
      <c r="N664" s="41"/>
    </row>
    <row r="665" spans="2:14" ht="12.75">
      <c r="B665" s="56"/>
      <c r="C665" s="54"/>
      <c r="L665" s="27"/>
      <c r="N665" s="41"/>
    </row>
    <row r="666" spans="2:14" ht="12.75">
      <c r="B666" s="56"/>
      <c r="C666" s="54"/>
      <c r="L666" s="27"/>
      <c r="N666" s="41"/>
    </row>
    <row r="667" spans="2:14" ht="12.75">
      <c r="B667" s="56"/>
      <c r="C667" s="54"/>
      <c r="L667" s="27"/>
      <c r="N667" s="41"/>
    </row>
    <row r="668" spans="2:14" ht="12.75">
      <c r="B668" s="56"/>
      <c r="C668" s="54"/>
      <c r="L668" s="27"/>
      <c r="N668" s="41"/>
    </row>
    <row r="669" spans="2:14" ht="12.75">
      <c r="B669" s="56"/>
      <c r="C669" s="54"/>
      <c r="L669" s="27"/>
      <c r="N669" s="41"/>
    </row>
    <row r="670" spans="2:14" ht="12.75">
      <c r="B670" s="56"/>
      <c r="C670" s="54"/>
      <c r="L670" s="27"/>
      <c r="N670" s="41"/>
    </row>
    <row r="671" spans="2:14" ht="12.75">
      <c r="B671" s="56"/>
      <c r="C671" s="54"/>
      <c r="L671" s="27"/>
      <c r="N671" s="41"/>
    </row>
    <row r="672" spans="2:14" ht="12.75">
      <c r="B672" s="56"/>
      <c r="C672" s="54"/>
      <c r="L672" s="27"/>
      <c r="N672" s="41"/>
    </row>
    <row r="673" spans="2:14" ht="12.75">
      <c r="B673" s="56"/>
      <c r="C673" s="54"/>
      <c r="L673" s="27"/>
      <c r="N673" s="41"/>
    </row>
    <row r="674" spans="2:14" ht="12.75">
      <c r="B674" s="56"/>
      <c r="C674" s="54"/>
      <c r="L674" s="27"/>
      <c r="N674" s="41"/>
    </row>
    <row r="675" spans="2:14" ht="12.75">
      <c r="B675" s="56"/>
      <c r="C675" s="54"/>
      <c r="L675" s="27"/>
      <c r="N675" s="41"/>
    </row>
    <row r="676" spans="2:14" ht="12.75">
      <c r="B676" s="56"/>
      <c r="C676" s="54"/>
      <c r="L676" s="27"/>
      <c r="N676" s="41"/>
    </row>
    <row r="677" spans="2:14" ht="12.75">
      <c r="B677" s="56"/>
      <c r="C677" s="54"/>
      <c r="L677" s="27"/>
      <c r="N677" s="41"/>
    </row>
    <row r="678" spans="2:14" ht="12.75">
      <c r="B678" s="56"/>
      <c r="C678" s="54"/>
      <c r="L678" s="27"/>
      <c r="N678" s="41"/>
    </row>
    <row r="679" spans="2:14" ht="12.75">
      <c r="B679" s="56"/>
      <c r="C679" s="54"/>
      <c r="L679" s="27"/>
      <c r="N679" s="41"/>
    </row>
    <row r="680" spans="2:14" ht="12.75">
      <c r="B680" s="56"/>
      <c r="C680" s="54"/>
      <c r="L680" s="27"/>
      <c r="N680" s="41"/>
    </row>
    <row r="681" spans="2:14" ht="12.75">
      <c r="B681" s="56"/>
      <c r="C681" s="54"/>
      <c r="L681" s="27"/>
      <c r="N681" s="41"/>
    </row>
    <row r="682" spans="2:14" ht="12.75">
      <c r="B682" s="56"/>
      <c r="C682" s="54"/>
      <c r="L682" s="27"/>
      <c r="N682" s="41"/>
    </row>
    <row r="683" spans="2:14" ht="12.75">
      <c r="B683" s="56"/>
      <c r="C683" s="54"/>
      <c r="L683" s="27"/>
      <c r="N683" s="41"/>
    </row>
    <row r="684" spans="2:14" ht="12.75">
      <c r="B684" s="56"/>
      <c r="C684" s="54"/>
      <c r="L684" s="27"/>
      <c r="N684" s="41"/>
    </row>
    <row r="685" spans="2:14" ht="12.75">
      <c r="B685" s="56"/>
      <c r="C685" s="54"/>
      <c r="L685" s="27"/>
      <c r="N685" s="41"/>
    </row>
    <row r="686" spans="2:14" ht="12.75">
      <c r="B686" s="56"/>
      <c r="C686" s="54"/>
      <c r="L686" s="27"/>
      <c r="N686" s="41"/>
    </row>
    <row r="687" spans="2:14" ht="12.75">
      <c r="B687" s="56"/>
      <c r="C687" s="54"/>
      <c r="L687" s="27"/>
      <c r="N687" s="41"/>
    </row>
    <row r="688" spans="2:14" ht="12.75">
      <c r="B688" s="56"/>
      <c r="C688" s="54"/>
      <c r="L688" s="27"/>
      <c r="N688" s="41"/>
    </row>
    <row r="689" spans="2:14" ht="12.75">
      <c r="B689" s="56"/>
      <c r="C689" s="54"/>
      <c r="L689" s="27"/>
      <c r="N689" s="41"/>
    </row>
    <row r="690" spans="2:14" ht="12.75">
      <c r="B690" s="56"/>
      <c r="C690" s="54"/>
      <c r="L690" s="27"/>
      <c r="N690" s="41"/>
    </row>
    <row r="691" spans="2:14" ht="12.75">
      <c r="B691" s="56"/>
      <c r="C691" s="54"/>
      <c r="L691" s="27"/>
      <c r="N691" s="41"/>
    </row>
    <row r="692" spans="2:14" ht="12.75">
      <c r="B692" s="56"/>
      <c r="C692" s="54"/>
      <c r="L692" s="27"/>
      <c r="N692" s="41"/>
    </row>
    <row r="693" spans="2:14" ht="12.75">
      <c r="B693" s="56"/>
      <c r="C693" s="54"/>
      <c r="L693" s="27"/>
      <c r="N693" s="41"/>
    </row>
    <row r="694" spans="2:14" ht="12.75">
      <c r="B694" s="56"/>
      <c r="C694" s="54"/>
      <c r="L694" s="27"/>
      <c r="N694" s="41"/>
    </row>
    <row r="695" spans="2:14" ht="12.75">
      <c r="B695" s="56"/>
      <c r="C695" s="54"/>
      <c r="L695" s="27"/>
      <c r="N695" s="41"/>
    </row>
    <row r="696" spans="2:14" ht="12.75">
      <c r="B696" s="56"/>
      <c r="C696" s="54"/>
      <c r="L696" s="27"/>
      <c r="N696" s="41"/>
    </row>
    <row r="697" spans="2:14" ht="12.75">
      <c r="B697" s="56"/>
      <c r="C697" s="54"/>
      <c r="L697" s="27"/>
      <c r="N697" s="41"/>
    </row>
    <row r="698" spans="2:14" ht="12.75">
      <c r="B698" s="56"/>
      <c r="C698" s="54"/>
      <c r="L698" s="27"/>
      <c r="N698" s="41"/>
    </row>
    <row r="699" spans="2:14" ht="12.75">
      <c r="B699" s="56"/>
      <c r="C699" s="54"/>
      <c r="L699" s="27"/>
      <c r="N699" s="41"/>
    </row>
    <row r="700" spans="2:14" ht="12.75">
      <c r="B700" s="56"/>
      <c r="C700" s="54"/>
      <c r="L700" s="27"/>
      <c r="N700" s="41"/>
    </row>
    <row r="701" spans="2:14" ht="12.75">
      <c r="B701" s="56"/>
      <c r="C701" s="54"/>
      <c r="L701" s="27"/>
      <c r="N701" s="41"/>
    </row>
    <row r="702" spans="2:14" ht="12.75">
      <c r="B702" s="56"/>
      <c r="C702" s="54"/>
      <c r="L702" s="27"/>
      <c r="N702" s="41"/>
    </row>
    <row r="703" spans="2:14" ht="12.75">
      <c r="B703" s="56"/>
      <c r="C703" s="54"/>
      <c r="L703" s="27"/>
      <c r="N703" s="41"/>
    </row>
    <row r="704" spans="2:14" ht="12.75">
      <c r="B704" s="56"/>
      <c r="C704" s="54"/>
      <c r="L704" s="27"/>
      <c r="N704" s="41"/>
    </row>
    <row r="705" spans="2:14" ht="12.75">
      <c r="B705" s="56"/>
      <c r="C705" s="54"/>
      <c r="L705" s="27"/>
      <c r="N705" s="41"/>
    </row>
    <row r="706" spans="2:14" ht="12.75">
      <c r="B706" s="56"/>
      <c r="C706" s="54"/>
      <c r="L706" s="27"/>
      <c r="N706" s="41"/>
    </row>
    <row r="707" spans="2:14" ht="12.75">
      <c r="B707" s="56"/>
      <c r="C707" s="54"/>
      <c r="L707" s="27"/>
      <c r="N707" s="41"/>
    </row>
    <row r="708" spans="2:14" ht="12.75">
      <c r="B708" s="56"/>
      <c r="C708" s="54"/>
      <c r="L708" s="27"/>
      <c r="N708" s="41"/>
    </row>
    <row r="709" spans="2:14" ht="12.75">
      <c r="B709" s="56"/>
      <c r="C709" s="54"/>
      <c r="L709" s="27"/>
      <c r="N709" s="41"/>
    </row>
    <row r="710" spans="2:14" ht="12.75">
      <c r="B710" s="56"/>
      <c r="C710" s="54"/>
      <c r="L710" s="27"/>
      <c r="N710" s="41"/>
    </row>
    <row r="711" spans="2:14" ht="12.75">
      <c r="B711" s="56"/>
      <c r="C711" s="54"/>
      <c r="L711" s="27"/>
      <c r="N711" s="41"/>
    </row>
    <row r="712" spans="2:14" ht="12.75">
      <c r="B712" s="56"/>
      <c r="C712" s="54"/>
      <c r="L712" s="27"/>
      <c r="N712" s="41"/>
    </row>
    <row r="713" spans="2:14" ht="12.75">
      <c r="B713" s="56"/>
      <c r="C713" s="54"/>
      <c r="L713" s="27"/>
      <c r="N713" s="41"/>
    </row>
    <row r="714" spans="2:14" ht="12.75">
      <c r="B714" s="56"/>
      <c r="C714" s="54"/>
      <c r="L714" s="27"/>
      <c r="N714" s="41"/>
    </row>
    <row r="715" spans="2:14" ht="12.75">
      <c r="B715" s="56"/>
      <c r="C715" s="54"/>
      <c r="L715" s="27"/>
      <c r="N715" s="41"/>
    </row>
    <row r="716" spans="2:14" ht="12.75">
      <c r="B716" s="56"/>
      <c r="C716" s="54"/>
      <c r="L716" s="27"/>
      <c r="N716" s="41"/>
    </row>
    <row r="717" spans="2:14" ht="12.75">
      <c r="B717" s="56"/>
      <c r="C717" s="54"/>
      <c r="L717" s="27"/>
      <c r="N717" s="41"/>
    </row>
    <row r="718" spans="2:14" ht="12.75">
      <c r="B718" s="56"/>
      <c r="C718" s="54"/>
      <c r="L718" s="27"/>
      <c r="N718" s="41"/>
    </row>
    <row r="719" spans="2:14" ht="12.75">
      <c r="B719" s="56"/>
      <c r="C719" s="54"/>
      <c r="L719" s="27"/>
      <c r="N719" s="41"/>
    </row>
    <row r="720" spans="2:14" ht="12.75">
      <c r="B720" s="56"/>
      <c r="C720" s="54"/>
      <c r="L720" s="27"/>
      <c r="N720" s="41"/>
    </row>
    <row r="721" spans="2:14" ht="12.75">
      <c r="B721" s="56"/>
      <c r="C721" s="54"/>
      <c r="L721" s="27"/>
      <c r="N721" s="41"/>
    </row>
    <row r="722" spans="2:14" ht="12.75">
      <c r="B722" s="56"/>
      <c r="C722" s="54"/>
      <c r="L722" s="27"/>
      <c r="N722" s="41"/>
    </row>
    <row r="723" spans="2:14" ht="12.75">
      <c r="B723" s="56"/>
      <c r="C723" s="54"/>
      <c r="L723" s="27"/>
      <c r="N723" s="41"/>
    </row>
    <row r="724" spans="2:14" ht="12.75">
      <c r="B724" s="56"/>
      <c r="C724" s="54"/>
      <c r="L724" s="27"/>
      <c r="N724" s="41"/>
    </row>
    <row r="725" spans="2:14" ht="12.75">
      <c r="B725" s="56"/>
      <c r="C725" s="54"/>
      <c r="L725" s="27"/>
      <c r="N725" s="41"/>
    </row>
    <row r="726" spans="2:14" ht="12.75">
      <c r="B726" s="56"/>
      <c r="C726" s="54"/>
      <c r="L726" s="27"/>
      <c r="N726" s="41"/>
    </row>
    <row r="727" spans="2:14" ht="12.75">
      <c r="B727" s="56"/>
      <c r="C727" s="54"/>
      <c r="L727" s="27"/>
      <c r="N727" s="41"/>
    </row>
    <row r="728" spans="2:14" ht="12.75">
      <c r="B728" s="56"/>
      <c r="C728" s="54"/>
      <c r="L728" s="27"/>
      <c r="N728" s="41"/>
    </row>
    <row r="729" spans="2:14" ht="12.75">
      <c r="B729" s="56"/>
      <c r="C729" s="54"/>
      <c r="L729" s="27"/>
      <c r="N729" s="41"/>
    </row>
    <row r="730" spans="2:14" ht="12.75">
      <c r="B730" s="56"/>
      <c r="C730" s="54"/>
      <c r="L730" s="27"/>
      <c r="N730" s="41"/>
    </row>
    <row r="731" spans="2:14" ht="12.75">
      <c r="B731" s="56"/>
      <c r="C731" s="54"/>
      <c r="L731" s="27"/>
      <c r="N731" s="41"/>
    </row>
    <row r="732" spans="2:14" ht="12.75">
      <c r="B732" s="56"/>
      <c r="C732" s="54"/>
      <c r="L732" s="27"/>
      <c r="N732" s="41"/>
    </row>
    <row r="733" spans="2:14" ht="12.75">
      <c r="B733" s="56"/>
      <c r="C733" s="54"/>
      <c r="L733" s="27"/>
      <c r="N733" s="41"/>
    </row>
    <row r="734" spans="2:14" ht="12.75">
      <c r="B734" s="56"/>
      <c r="C734" s="54"/>
      <c r="L734" s="27"/>
      <c r="N734" s="41"/>
    </row>
    <row r="735" spans="2:14" ht="12.75">
      <c r="B735" s="56"/>
      <c r="C735" s="54"/>
      <c r="L735" s="27"/>
      <c r="N735" s="41"/>
    </row>
    <row r="736" spans="2:14" ht="12.75">
      <c r="B736" s="56"/>
      <c r="C736" s="54"/>
      <c r="L736" s="27"/>
      <c r="N736" s="41"/>
    </row>
    <row r="737" spans="2:14" ht="12.75">
      <c r="B737" s="56"/>
      <c r="C737" s="54"/>
      <c r="L737" s="27"/>
      <c r="N737" s="41"/>
    </row>
    <row r="738" spans="2:14" ht="12.75">
      <c r="B738" s="56"/>
      <c r="C738" s="54"/>
      <c r="L738" s="27"/>
      <c r="N738" s="41"/>
    </row>
    <row r="739" spans="2:14" ht="12.75">
      <c r="B739" s="56"/>
      <c r="C739" s="54"/>
      <c r="L739" s="27"/>
      <c r="N739" s="41"/>
    </row>
    <row r="740" spans="2:14" ht="12.75">
      <c r="B740" s="56"/>
      <c r="C740" s="54"/>
      <c r="L740" s="27"/>
      <c r="N740" s="41"/>
    </row>
    <row r="741" spans="2:14" ht="12.75">
      <c r="B741" s="56"/>
      <c r="C741" s="54"/>
      <c r="L741" s="27"/>
      <c r="N741" s="41"/>
    </row>
    <row r="742" spans="2:14" ht="12.75">
      <c r="B742" s="56"/>
      <c r="C742" s="54"/>
      <c r="L742" s="27"/>
      <c r="N742" s="41"/>
    </row>
    <row r="743" spans="2:14" ht="12.75">
      <c r="B743" s="56"/>
      <c r="C743" s="54"/>
      <c r="L743" s="27"/>
      <c r="N743" s="41"/>
    </row>
    <row r="744" spans="2:14" ht="9.75" customHeight="1">
      <c r="B744" s="56"/>
      <c r="C744" s="54"/>
      <c r="L744" s="27"/>
      <c r="N744" s="41"/>
    </row>
    <row r="745" spans="2:14" ht="9.75" customHeight="1">
      <c r="B745" s="56"/>
      <c r="C745" s="54"/>
      <c r="L745" s="27"/>
      <c r="N745" s="41"/>
    </row>
    <row r="746" spans="2:14" ht="9.75" customHeight="1">
      <c r="B746" s="56"/>
      <c r="C746" s="54"/>
      <c r="L746" s="27"/>
      <c r="N746" s="41"/>
    </row>
    <row r="747" spans="2:14" ht="9.75" customHeight="1">
      <c r="B747" s="56"/>
      <c r="C747" s="54"/>
      <c r="L747" s="27"/>
      <c r="N747" s="41"/>
    </row>
    <row r="748" spans="2:14" ht="9.75" customHeight="1">
      <c r="B748" s="56"/>
      <c r="C748" s="54"/>
      <c r="L748" s="27"/>
      <c r="N748" s="41"/>
    </row>
    <row r="749" spans="2:14" ht="9.75" customHeight="1">
      <c r="B749" s="56"/>
      <c r="C749" s="54"/>
      <c r="L749" s="27"/>
      <c r="N749" s="41"/>
    </row>
    <row r="750" spans="2:14" ht="9.75" customHeight="1">
      <c r="B750" s="56"/>
      <c r="C750" s="54"/>
      <c r="L750" s="27"/>
      <c r="N750" s="41"/>
    </row>
    <row r="751" spans="2:14" ht="9.75" customHeight="1">
      <c r="B751" s="56"/>
      <c r="C751" s="54"/>
      <c r="L751" s="27"/>
      <c r="N751" s="41"/>
    </row>
    <row r="752" spans="2:14" ht="9.75" customHeight="1">
      <c r="B752" s="56"/>
      <c r="C752" s="54"/>
      <c r="L752" s="27"/>
      <c r="N752" s="41"/>
    </row>
    <row r="753" spans="2:14" ht="9.75" customHeight="1">
      <c r="B753" s="56"/>
      <c r="C753" s="54"/>
      <c r="L753" s="27"/>
      <c r="N753" s="41"/>
    </row>
    <row r="754" spans="2:14" ht="9.75" customHeight="1">
      <c r="B754" s="56"/>
      <c r="C754" s="54"/>
      <c r="L754" s="27"/>
      <c r="N754" s="41"/>
    </row>
    <row r="755" spans="2:14" ht="9.75" customHeight="1">
      <c r="B755" s="56"/>
      <c r="C755" s="54"/>
      <c r="L755" s="27"/>
      <c r="N755" s="41"/>
    </row>
    <row r="756" spans="2:14" ht="9.75" customHeight="1">
      <c r="B756" s="56"/>
      <c r="C756" s="54"/>
      <c r="L756" s="27"/>
      <c r="N756" s="41"/>
    </row>
    <row r="757" spans="2:14" ht="9.75" customHeight="1">
      <c r="B757" s="56"/>
      <c r="C757" s="54"/>
      <c r="L757" s="27"/>
      <c r="N757" s="41"/>
    </row>
    <row r="758" spans="2:14" ht="9.75" customHeight="1">
      <c r="B758" s="56"/>
      <c r="C758" s="54"/>
      <c r="L758" s="27"/>
      <c r="N758" s="41"/>
    </row>
    <row r="759" spans="2:14" ht="9.75" customHeight="1">
      <c r="B759" s="56"/>
      <c r="C759" s="54"/>
      <c r="L759" s="27"/>
      <c r="N759" s="41"/>
    </row>
    <row r="760" spans="2:14" ht="9.75" customHeight="1">
      <c r="B760" s="56"/>
      <c r="C760" s="54"/>
      <c r="L760" s="27"/>
      <c r="N760" s="41"/>
    </row>
    <row r="761" spans="2:14" ht="9.75" customHeight="1">
      <c r="B761" s="56"/>
      <c r="C761" s="54"/>
      <c r="L761" s="27"/>
      <c r="N761" s="41"/>
    </row>
    <row r="762" spans="2:14" ht="9.75" customHeight="1">
      <c r="B762" s="56"/>
      <c r="C762" s="54"/>
      <c r="L762" s="27"/>
      <c r="N762" s="41"/>
    </row>
    <row r="763" spans="2:14" ht="9.75" customHeight="1">
      <c r="B763" s="56"/>
      <c r="C763" s="54"/>
      <c r="L763" s="27"/>
      <c r="N763" s="41"/>
    </row>
    <row r="764" spans="2:14" ht="9.75" customHeight="1">
      <c r="B764" s="56"/>
      <c r="C764" s="54"/>
      <c r="L764" s="27"/>
      <c r="N764" s="41"/>
    </row>
    <row r="765" spans="2:14" ht="9.75" customHeight="1">
      <c r="B765" s="56"/>
      <c r="C765" s="54"/>
      <c r="L765" s="27"/>
      <c r="N765" s="41"/>
    </row>
    <row r="766" spans="2:14" ht="9.75" customHeight="1">
      <c r="B766" s="56"/>
      <c r="C766" s="54"/>
      <c r="L766" s="27"/>
      <c r="N766" s="41"/>
    </row>
    <row r="767" spans="2:14" ht="9.75" customHeight="1">
      <c r="B767" s="56"/>
      <c r="C767" s="54"/>
      <c r="L767" s="27"/>
      <c r="N767" s="41"/>
    </row>
    <row r="768" spans="2:14" ht="9.75" customHeight="1">
      <c r="B768" s="56"/>
      <c r="C768" s="54"/>
      <c r="L768" s="27"/>
      <c r="N768" s="41"/>
    </row>
    <row r="769" spans="2:14" ht="9.75" customHeight="1">
      <c r="B769" s="56"/>
      <c r="C769" s="54"/>
      <c r="L769" s="27"/>
      <c r="N769" s="41"/>
    </row>
    <row r="770" spans="2:14" ht="9.75" customHeight="1">
      <c r="B770" s="56"/>
      <c r="C770" s="54"/>
      <c r="L770" s="27"/>
      <c r="N770" s="41"/>
    </row>
    <row r="771" spans="2:14" ht="9.75" customHeight="1">
      <c r="B771" s="56"/>
      <c r="C771" s="54"/>
      <c r="L771" s="27"/>
      <c r="N771" s="41"/>
    </row>
    <row r="772" spans="2:14" ht="9.75" customHeight="1">
      <c r="B772" s="56"/>
      <c r="C772" s="54"/>
      <c r="L772" s="27"/>
      <c r="N772" s="41"/>
    </row>
    <row r="773" spans="2:14" ht="9.75" customHeight="1">
      <c r="B773" s="56"/>
      <c r="C773" s="54"/>
      <c r="L773" s="27"/>
      <c r="N773" s="41"/>
    </row>
    <row r="774" spans="2:14" ht="9.75" customHeight="1">
      <c r="B774" s="56"/>
      <c r="C774" s="54"/>
      <c r="L774" s="27"/>
      <c r="N774" s="41"/>
    </row>
    <row r="775" spans="2:14" ht="9.75" customHeight="1">
      <c r="B775" s="56"/>
      <c r="C775" s="54"/>
      <c r="L775" s="27"/>
      <c r="N775" s="41"/>
    </row>
    <row r="776" spans="2:14" ht="9.75" customHeight="1">
      <c r="B776" s="56"/>
      <c r="C776" s="54"/>
      <c r="L776" s="27"/>
      <c r="N776" s="41"/>
    </row>
    <row r="777" spans="2:14" ht="9.75" customHeight="1">
      <c r="B777" s="56"/>
      <c r="C777" s="54"/>
      <c r="L777" s="27"/>
      <c r="N777" s="41"/>
    </row>
    <row r="778" spans="2:14" ht="9.75" customHeight="1">
      <c r="B778" s="56"/>
      <c r="C778" s="54"/>
      <c r="L778" s="27"/>
      <c r="N778" s="41"/>
    </row>
    <row r="779" spans="2:14" ht="9.75" customHeight="1">
      <c r="B779" s="56"/>
      <c r="C779" s="54"/>
      <c r="L779" s="27"/>
      <c r="N779" s="41"/>
    </row>
    <row r="780" spans="2:14" ht="9.75" customHeight="1">
      <c r="B780" s="56"/>
      <c r="C780" s="54"/>
      <c r="L780" s="27"/>
      <c r="N780" s="41"/>
    </row>
    <row r="781" spans="2:14" ht="9.75" customHeight="1">
      <c r="B781" s="56"/>
      <c r="C781" s="54"/>
      <c r="L781" s="27"/>
      <c r="N781" s="41"/>
    </row>
    <row r="782" spans="2:14" ht="9.75" customHeight="1">
      <c r="B782" s="56"/>
      <c r="C782" s="54"/>
      <c r="L782" s="27"/>
      <c r="N782" s="41"/>
    </row>
    <row r="783" spans="2:14" ht="9.75" customHeight="1">
      <c r="B783" s="56"/>
      <c r="C783" s="54"/>
      <c r="L783" s="27"/>
      <c r="N783" s="41"/>
    </row>
    <row r="784" spans="2:14" ht="9.75" customHeight="1">
      <c r="B784" s="56"/>
      <c r="C784" s="54"/>
      <c r="L784" s="27"/>
      <c r="N784" s="41"/>
    </row>
    <row r="785" spans="2:14" ht="9.75" customHeight="1">
      <c r="B785" s="56"/>
      <c r="C785" s="54"/>
      <c r="L785" s="27"/>
      <c r="N785" s="41"/>
    </row>
    <row r="786" spans="2:14" ht="9.75" customHeight="1">
      <c r="B786" s="56"/>
      <c r="C786" s="54"/>
      <c r="L786" s="27"/>
      <c r="N786" s="41"/>
    </row>
    <row r="787" spans="2:14" ht="9.75" customHeight="1">
      <c r="B787" s="56"/>
      <c r="C787" s="54"/>
      <c r="L787" s="27"/>
      <c r="N787" s="41"/>
    </row>
    <row r="788" spans="2:14" ht="9.75" customHeight="1">
      <c r="B788" s="56"/>
      <c r="C788" s="54"/>
      <c r="L788" s="27"/>
      <c r="N788" s="41"/>
    </row>
    <row r="789" spans="2:14" ht="9.75" customHeight="1">
      <c r="B789" s="56"/>
      <c r="C789" s="54"/>
      <c r="L789" s="27"/>
      <c r="N789" s="41"/>
    </row>
    <row r="790" spans="2:14" ht="9.75" customHeight="1">
      <c r="B790" s="56"/>
      <c r="C790" s="54"/>
      <c r="L790" s="27"/>
      <c r="N790" s="41"/>
    </row>
    <row r="791" spans="2:14" ht="9.75" customHeight="1">
      <c r="B791" s="56"/>
      <c r="C791" s="54"/>
      <c r="L791" s="27"/>
      <c r="N791" s="41"/>
    </row>
    <row r="792" spans="2:14" ht="9.75" customHeight="1">
      <c r="B792" s="56"/>
      <c r="C792" s="54"/>
      <c r="L792" s="27"/>
      <c r="N792" s="41"/>
    </row>
    <row r="793" spans="2:14" ht="9.75" customHeight="1">
      <c r="B793" s="56"/>
      <c r="C793" s="54"/>
      <c r="L793" s="27"/>
      <c r="N793" s="41"/>
    </row>
    <row r="794" spans="2:14" ht="9.75" customHeight="1">
      <c r="B794" s="56"/>
      <c r="C794" s="54"/>
      <c r="L794" s="27"/>
      <c r="N794" s="41"/>
    </row>
    <row r="795" spans="2:14" ht="9.75" customHeight="1">
      <c r="B795" s="56"/>
      <c r="C795" s="54"/>
      <c r="L795" s="27"/>
      <c r="N795" s="41"/>
    </row>
    <row r="796" spans="2:14" ht="9.75" customHeight="1">
      <c r="B796" s="56"/>
      <c r="C796" s="54"/>
      <c r="L796" s="27"/>
      <c r="N796" s="41"/>
    </row>
    <row r="797" spans="2:14" ht="9.75" customHeight="1">
      <c r="B797" s="56"/>
      <c r="C797" s="54"/>
      <c r="L797" s="27"/>
      <c r="N797" s="41"/>
    </row>
    <row r="798" spans="2:14" ht="9.75" customHeight="1">
      <c r="B798" s="56"/>
      <c r="C798" s="54"/>
      <c r="L798" s="27"/>
      <c r="N798" s="41"/>
    </row>
    <row r="799" spans="2:14" ht="9.75" customHeight="1">
      <c r="B799" s="56"/>
      <c r="C799" s="54"/>
      <c r="L799" s="27"/>
      <c r="N799" s="41"/>
    </row>
    <row r="800" spans="2:14" ht="9.75" customHeight="1">
      <c r="B800" s="56"/>
      <c r="C800" s="54"/>
      <c r="L800" s="27"/>
      <c r="N800" s="41"/>
    </row>
    <row r="801" spans="2:14" ht="9.75" customHeight="1">
      <c r="B801" s="56"/>
      <c r="C801" s="54"/>
      <c r="L801" s="27"/>
      <c r="N801" s="41"/>
    </row>
    <row r="802" spans="2:14" ht="9.75" customHeight="1">
      <c r="B802" s="56"/>
      <c r="C802" s="54"/>
      <c r="L802" s="27"/>
      <c r="N802" s="41"/>
    </row>
    <row r="803" spans="2:14" ht="9.75" customHeight="1">
      <c r="B803" s="56"/>
      <c r="C803" s="54"/>
      <c r="L803" s="27"/>
      <c r="N803" s="41"/>
    </row>
    <row r="804" spans="2:14" ht="9.75" customHeight="1">
      <c r="B804" s="56"/>
      <c r="C804" s="54"/>
      <c r="L804" s="27"/>
      <c r="N804" s="41"/>
    </row>
    <row r="805" spans="2:14" ht="9.75" customHeight="1">
      <c r="B805" s="56"/>
      <c r="C805" s="54"/>
      <c r="L805" s="27"/>
      <c r="N805" s="41"/>
    </row>
    <row r="806" spans="2:14" ht="9.75" customHeight="1">
      <c r="B806" s="56"/>
      <c r="C806" s="54"/>
      <c r="L806" s="27"/>
      <c r="N806" s="41"/>
    </row>
    <row r="807" spans="2:14" ht="9.75" customHeight="1">
      <c r="B807" s="56"/>
      <c r="C807" s="54"/>
      <c r="L807" s="27"/>
      <c r="N807" s="41"/>
    </row>
    <row r="808" spans="2:14" ht="9.75" customHeight="1">
      <c r="B808" s="56"/>
      <c r="C808" s="54"/>
      <c r="L808" s="27"/>
      <c r="N808" s="41"/>
    </row>
    <row r="809" spans="2:14" ht="9.75" customHeight="1">
      <c r="B809" s="56"/>
      <c r="C809" s="54"/>
      <c r="L809" s="27"/>
      <c r="N809" s="41"/>
    </row>
    <row r="810" spans="2:14" ht="9.75" customHeight="1">
      <c r="B810" s="56"/>
      <c r="C810" s="54"/>
      <c r="L810" s="27"/>
      <c r="N810" s="41"/>
    </row>
    <row r="811" spans="2:14" ht="9.75" customHeight="1">
      <c r="B811" s="56"/>
      <c r="C811" s="54"/>
      <c r="L811" s="27"/>
      <c r="N811" s="41"/>
    </row>
    <row r="812" spans="2:14" ht="9.75" customHeight="1">
      <c r="B812" s="56"/>
      <c r="C812" s="54"/>
      <c r="L812" s="27"/>
      <c r="N812" s="41"/>
    </row>
    <row r="813" spans="2:14" ht="9.75" customHeight="1">
      <c r="B813" s="56"/>
      <c r="C813" s="54"/>
      <c r="L813" s="27"/>
      <c r="N813" s="41"/>
    </row>
    <row r="814" spans="2:14" ht="9.75" customHeight="1">
      <c r="B814" s="56"/>
      <c r="C814" s="54"/>
      <c r="L814" s="27"/>
      <c r="N814" s="41"/>
    </row>
    <row r="815" spans="2:14" ht="9.75" customHeight="1">
      <c r="B815" s="56"/>
      <c r="C815" s="54"/>
      <c r="L815" s="27"/>
      <c r="N815" s="41"/>
    </row>
    <row r="816" spans="2:14" ht="9.75" customHeight="1">
      <c r="B816" s="56"/>
      <c r="C816" s="54"/>
      <c r="L816" s="27"/>
      <c r="N816" s="41"/>
    </row>
    <row r="817" spans="2:14" ht="9.75" customHeight="1">
      <c r="B817" s="56"/>
      <c r="C817" s="54"/>
      <c r="L817" s="27"/>
      <c r="N817" s="41"/>
    </row>
    <row r="818" spans="2:14" ht="9.75" customHeight="1">
      <c r="B818" s="56"/>
      <c r="C818" s="54"/>
      <c r="L818" s="27"/>
      <c r="N818" s="41"/>
    </row>
    <row r="819" spans="2:14" ht="9.75" customHeight="1">
      <c r="B819" s="56"/>
      <c r="C819" s="54"/>
      <c r="L819" s="27"/>
      <c r="N819" s="41"/>
    </row>
    <row r="820" spans="2:14" ht="9.75" customHeight="1">
      <c r="B820" s="56"/>
      <c r="C820" s="54"/>
      <c r="L820" s="27"/>
      <c r="N820" s="41"/>
    </row>
    <row r="821" spans="2:14" ht="9.75" customHeight="1">
      <c r="B821" s="56"/>
      <c r="C821" s="54"/>
      <c r="L821" s="27"/>
      <c r="N821" s="41"/>
    </row>
    <row r="822" spans="2:14" ht="9.75" customHeight="1">
      <c r="B822" s="56"/>
      <c r="C822" s="54"/>
      <c r="L822" s="27"/>
      <c r="N822" s="41"/>
    </row>
    <row r="823" spans="2:14" ht="9.75" customHeight="1">
      <c r="B823" s="56"/>
      <c r="C823" s="54"/>
      <c r="L823" s="27"/>
      <c r="N823" s="41"/>
    </row>
    <row r="824" spans="2:14" ht="9.75" customHeight="1">
      <c r="B824" s="56"/>
      <c r="C824" s="54"/>
      <c r="L824" s="27"/>
      <c r="N824" s="41"/>
    </row>
    <row r="825" spans="2:14" ht="9.75" customHeight="1">
      <c r="B825" s="56"/>
      <c r="C825" s="54"/>
      <c r="L825" s="27"/>
      <c r="N825" s="41"/>
    </row>
    <row r="826" spans="2:14" ht="9.75" customHeight="1">
      <c r="B826" s="56"/>
      <c r="C826" s="54"/>
      <c r="L826" s="27"/>
      <c r="N826" s="41"/>
    </row>
    <row r="827" spans="2:14" ht="9.75" customHeight="1">
      <c r="B827" s="56"/>
      <c r="C827" s="54"/>
      <c r="L827" s="27"/>
      <c r="N827" s="41"/>
    </row>
    <row r="828" spans="2:14" ht="9.75" customHeight="1">
      <c r="B828" s="56"/>
      <c r="C828" s="54"/>
      <c r="L828" s="27"/>
      <c r="N828" s="41"/>
    </row>
    <row r="829" spans="2:14" ht="9.75" customHeight="1">
      <c r="B829" s="56"/>
      <c r="C829" s="54"/>
      <c r="L829" s="27"/>
      <c r="N829" s="41"/>
    </row>
    <row r="830" spans="2:14" ht="9.75" customHeight="1">
      <c r="B830" s="56"/>
      <c r="C830" s="54"/>
      <c r="L830" s="27"/>
      <c r="N830" s="41"/>
    </row>
    <row r="831" spans="2:14" ht="9.75" customHeight="1">
      <c r="B831" s="56"/>
      <c r="C831" s="54"/>
      <c r="L831" s="27"/>
      <c r="N831" s="41"/>
    </row>
    <row r="832" spans="2:14" ht="9.75" customHeight="1">
      <c r="B832" s="56"/>
      <c r="C832" s="54"/>
      <c r="L832" s="27"/>
      <c r="N832" s="41"/>
    </row>
    <row r="833" spans="2:14" ht="9.75" customHeight="1">
      <c r="B833" s="56"/>
      <c r="C833" s="54"/>
      <c r="L833" s="27"/>
      <c r="N833" s="41"/>
    </row>
    <row r="834" spans="2:14" ht="9.75" customHeight="1">
      <c r="B834" s="56"/>
      <c r="C834" s="54"/>
      <c r="L834" s="27"/>
      <c r="N834" s="41"/>
    </row>
    <row r="835" spans="2:14" ht="9.75" customHeight="1">
      <c r="B835" s="56"/>
      <c r="C835" s="54"/>
      <c r="L835" s="27"/>
      <c r="N835" s="41"/>
    </row>
    <row r="836" spans="2:14" ht="9.75" customHeight="1">
      <c r="B836" s="56"/>
      <c r="C836" s="54"/>
      <c r="L836" s="27"/>
      <c r="N836" s="41"/>
    </row>
    <row r="837" spans="2:14" ht="9.75" customHeight="1">
      <c r="B837" s="56"/>
      <c r="C837" s="54"/>
      <c r="L837" s="27"/>
      <c r="N837" s="41"/>
    </row>
    <row r="838" spans="2:14" ht="9.75" customHeight="1">
      <c r="B838" s="56"/>
      <c r="C838" s="54"/>
      <c r="L838" s="27"/>
      <c r="N838" s="41"/>
    </row>
    <row r="839" spans="2:14" ht="9.75" customHeight="1">
      <c r="B839" s="56"/>
      <c r="C839" s="54"/>
      <c r="L839" s="27"/>
      <c r="N839" s="41"/>
    </row>
    <row r="840" spans="2:14" ht="9.75" customHeight="1">
      <c r="B840" s="56"/>
      <c r="C840" s="54"/>
      <c r="L840" s="27"/>
      <c r="N840" s="41"/>
    </row>
    <row r="841" spans="2:14" ht="9.75" customHeight="1">
      <c r="B841" s="56"/>
      <c r="C841" s="54"/>
      <c r="L841" s="27"/>
      <c r="N841" s="41"/>
    </row>
    <row r="842" spans="2:14" ht="9.75" customHeight="1">
      <c r="B842" s="56"/>
      <c r="C842" s="54"/>
      <c r="L842" s="27"/>
      <c r="N842" s="41"/>
    </row>
    <row r="843" spans="2:14" ht="9.75" customHeight="1">
      <c r="B843" s="56"/>
      <c r="C843" s="54"/>
      <c r="L843" s="27"/>
      <c r="N843" s="41"/>
    </row>
    <row r="844" spans="2:14" ht="9.75" customHeight="1">
      <c r="B844" s="56"/>
      <c r="C844" s="54"/>
      <c r="L844" s="27"/>
      <c r="N844" s="41"/>
    </row>
    <row r="845" spans="2:14" ht="9.75" customHeight="1">
      <c r="B845" s="56"/>
      <c r="C845" s="54"/>
      <c r="L845" s="27"/>
      <c r="N845" s="41"/>
    </row>
    <row r="846" spans="2:14" ht="9.75" customHeight="1">
      <c r="B846" s="56"/>
      <c r="C846" s="54"/>
      <c r="L846" s="27"/>
      <c r="N846" s="41"/>
    </row>
    <row r="847" spans="2:14" ht="9.75" customHeight="1">
      <c r="B847" s="56"/>
      <c r="C847" s="54"/>
      <c r="L847" s="27"/>
      <c r="N847" s="41"/>
    </row>
    <row r="848" spans="2:14" ht="9.75" customHeight="1">
      <c r="B848" s="56"/>
      <c r="C848" s="54"/>
      <c r="L848" s="27"/>
      <c r="N848" s="41"/>
    </row>
    <row r="849" spans="2:14" ht="9.75" customHeight="1">
      <c r="B849" s="56"/>
      <c r="C849" s="54"/>
      <c r="L849" s="27"/>
      <c r="N849" s="41"/>
    </row>
    <row r="850" spans="2:14" ht="9.75" customHeight="1">
      <c r="B850" s="56"/>
      <c r="C850" s="54"/>
      <c r="L850" s="27"/>
      <c r="N850" s="41"/>
    </row>
    <row r="851" spans="2:14" ht="9.75" customHeight="1">
      <c r="B851" s="56"/>
      <c r="C851" s="54"/>
      <c r="L851" s="27"/>
      <c r="N851" s="41"/>
    </row>
    <row r="852" spans="2:14" ht="9.75" customHeight="1">
      <c r="B852" s="56"/>
      <c r="C852" s="54"/>
      <c r="L852" s="27"/>
      <c r="N852" s="41"/>
    </row>
    <row r="853" spans="2:14" ht="9.75" customHeight="1">
      <c r="B853" s="56"/>
      <c r="C853" s="54"/>
      <c r="L853" s="27"/>
      <c r="N853" s="41"/>
    </row>
    <row r="854" spans="2:14" ht="9.75" customHeight="1">
      <c r="B854" s="56"/>
      <c r="C854" s="54"/>
      <c r="L854" s="27"/>
      <c r="N854" s="41"/>
    </row>
    <row r="855" spans="2:14" ht="9.75" customHeight="1">
      <c r="B855" s="56"/>
      <c r="C855" s="54"/>
      <c r="L855" s="27"/>
      <c r="N855" s="41"/>
    </row>
    <row r="856" spans="2:14" ht="9.75" customHeight="1">
      <c r="B856" s="56"/>
      <c r="C856" s="54"/>
      <c r="L856" s="27"/>
      <c r="N856" s="41"/>
    </row>
    <row r="857" spans="2:14" ht="9.75" customHeight="1">
      <c r="B857" s="56"/>
      <c r="C857" s="54"/>
      <c r="L857" s="27"/>
      <c r="N857" s="41"/>
    </row>
    <row r="858" spans="2:14" ht="9.75" customHeight="1">
      <c r="B858" s="56"/>
      <c r="C858" s="54"/>
      <c r="L858" s="27"/>
      <c r="N858" s="41"/>
    </row>
    <row r="859" spans="2:14" ht="9.75" customHeight="1">
      <c r="B859" s="56"/>
      <c r="C859" s="54"/>
      <c r="L859" s="27"/>
      <c r="N859" s="41"/>
    </row>
    <row r="860" spans="2:14" ht="9.75" customHeight="1">
      <c r="B860" s="56"/>
      <c r="C860" s="54"/>
      <c r="L860" s="27"/>
      <c r="N860" s="41"/>
    </row>
    <row r="861" spans="2:14" ht="9.75" customHeight="1">
      <c r="B861" s="56"/>
      <c r="C861" s="54"/>
      <c r="L861" s="27"/>
      <c r="N861" s="41"/>
    </row>
    <row r="862" spans="2:14" ht="9.75" customHeight="1">
      <c r="B862" s="56"/>
      <c r="C862" s="54"/>
      <c r="L862" s="27"/>
      <c r="N862" s="41"/>
    </row>
    <row r="863" spans="2:14" ht="9.75" customHeight="1">
      <c r="B863" s="56"/>
      <c r="C863" s="54"/>
      <c r="L863" s="27"/>
      <c r="N863" s="41"/>
    </row>
    <row r="864" spans="2:14" ht="9.75" customHeight="1">
      <c r="B864" s="56"/>
      <c r="C864" s="54"/>
      <c r="L864" s="27"/>
      <c r="N864" s="41"/>
    </row>
    <row r="865" spans="2:14" ht="9.75" customHeight="1">
      <c r="B865" s="56"/>
      <c r="C865" s="54"/>
      <c r="L865" s="27"/>
      <c r="N865" s="41"/>
    </row>
    <row r="866" spans="2:14" ht="9.75" customHeight="1">
      <c r="B866" s="56"/>
      <c r="C866" s="54"/>
      <c r="L866" s="27"/>
      <c r="N866" s="41"/>
    </row>
    <row r="867" spans="2:14" ht="9.75" customHeight="1">
      <c r="B867" s="56"/>
      <c r="C867" s="54"/>
      <c r="L867" s="27"/>
      <c r="N867" s="41"/>
    </row>
    <row r="868" spans="2:14" ht="9.75" customHeight="1">
      <c r="B868" s="56"/>
      <c r="C868" s="54"/>
      <c r="L868" s="27"/>
      <c r="N868" s="41"/>
    </row>
    <row r="869" spans="2:14" ht="9.75" customHeight="1">
      <c r="B869" s="56"/>
      <c r="C869" s="54"/>
      <c r="L869" s="27"/>
      <c r="N869" s="41"/>
    </row>
    <row r="870" spans="2:14" ht="9.75" customHeight="1">
      <c r="B870" s="56"/>
      <c r="C870" s="54"/>
      <c r="L870" s="27"/>
      <c r="N870" s="41"/>
    </row>
    <row r="871" spans="2:14" ht="9.75" customHeight="1">
      <c r="B871" s="56"/>
      <c r="C871" s="54"/>
      <c r="L871" s="27"/>
      <c r="N871" s="41"/>
    </row>
    <row r="872" spans="2:14" ht="9.75" customHeight="1">
      <c r="B872" s="56"/>
      <c r="C872" s="54"/>
      <c r="L872" s="27"/>
      <c r="N872" s="41"/>
    </row>
    <row r="873" spans="2:14" ht="9.75" customHeight="1">
      <c r="B873" s="56"/>
      <c r="C873" s="54"/>
      <c r="L873" s="27"/>
      <c r="N873" s="41"/>
    </row>
    <row r="874" spans="2:14" ht="9.75" customHeight="1">
      <c r="B874" s="56"/>
      <c r="C874" s="54"/>
      <c r="L874" s="27"/>
      <c r="N874" s="41"/>
    </row>
    <row r="875" spans="2:14" ht="9.75" customHeight="1">
      <c r="B875" s="56"/>
      <c r="C875" s="54"/>
      <c r="L875" s="27"/>
      <c r="N875" s="41"/>
    </row>
    <row r="876" spans="2:14" ht="9.75" customHeight="1">
      <c r="B876" s="56"/>
      <c r="C876" s="54"/>
      <c r="L876" s="27"/>
      <c r="N876" s="41"/>
    </row>
    <row r="877" spans="2:14" ht="9.75" customHeight="1">
      <c r="B877" s="56"/>
      <c r="C877" s="54"/>
      <c r="L877" s="27"/>
      <c r="N877" s="41"/>
    </row>
    <row r="878" spans="2:14" ht="9.75" customHeight="1">
      <c r="B878" s="56"/>
      <c r="C878" s="54"/>
      <c r="L878" s="27"/>
      <c r="N878" s="41"/>
    </row>
    <row r="879" spans="2:14" ht="9.75" customHeight="1">
      <c r="B879" s="56"/>
      <c r="C879" s="54"/>
      <c r="L879" s="27"/>
      <c r="N879" s="41"/>
    </row>
    <row r="880" spans="2:14" ht="9.75" customHeight="1">
      <c r="B880" s="56"/>
      <c r="C880" s="54"/>
      <c r="L880" s="27"/>
      <c r="N880" s="41"/>
    </row>
    <row r="881" spans="2:14" ht="9.75" customHeight="1">
      <c r="B881" s="56"/>
      <c r="C881" s="54"/>
      <c r="L881" s="27"/>
      <c r="N881" s="41"/>
    </row>
    <row r="882" spans="2:14" ht="9.75" customHeight="1">
      <c r="B882" s="56"/>
      <c r="C882" s="54"/>
      <c r="L882" s="27"/>
      <c r="N882" s="41"/>
    </row>
    <row r="883" spans="2:14" ht="9.75" customHeight="1">
      <c r="B883" s="56"/>
      <c r="C883" s="54"/>
      <c r="L883" s="27"/>
      <c r="N883" s="41"/>
    </row>
    <row r="884" spans="2:14" ht="9.75" customHeight="1">
      <c r="B884" s="56"/>
      <c r="C884" s="54"/>
      <c r="L884" s="27"/>
      <c r="N884" s="41"/>
    </row>
    <row r="885" spans="2:14" ht="9.75" customHeight="1">
      <c r="B885" s="56"/>
      <c r="C885" s="54"/>
      <c r="L885" s="27"/>
      <c r="N885" s="41"/>
    </row>
    <row r="886" spans="2:14" ht="9.75" customHeight="1">
      <c r="B886" s="56"/>
      <c r="C886" s="54"/>
      <c r="L886" s="27"/>
      <c r="N886" s="41"/>
    </row>
    <row r="887" spans="2:14" ht="9.75" customHeight="1">
      <c r="B887" s="56"/>
      <c r="C887" s="54"/>
      <c r="L887" s="27"/>
      <c r="N887" s="41"/>
    </row>
    <row r="888" spans="2:14" ht="9.75" customHeight="1">
      <c r="B888" s="56"/>
      <c r="C888" s="54"/>
      <c r="L888" s="27"/>
      <c r="N888" s="41"/>
    </row>
    <row r="889" spans="2:14" ht="9.75" customHeight="1">
      <c r="B889" s="56"/>
      <c r="C889" s="54"/>
      <c r="L889" s="27"/>
      <c r="N889" s="41"/>
    </row>
    <row r="890" spans="2:14" ht="9.75" customHeight="1">
      <c r="B890" s="56"/>
      <c r="C890" s="54"/>
      <c r="L890" s="27"/>
      <c r="N890" s="41"/>
    </row>
    <row r="891" spans="2:14" ht="9.75" customHeight="1">
      <c r="B891" s="56"/>
      <c r="C891" s="54"/>
      <c r="L891" s="27"/>
      <c r="N891" s="41"/>
    </row>
    <row r="892" spans="2:14" ht="9.75" customHeight="1">
      <c r="B892" s="56"/>
      <c r="C892" s="54"/>
      <c r="L892" s="27"/>
      <c r="N892" s="41"/>
    </row>
    <row r="893" spans="2:14" ht="9.75" customHeight="1">
      <c r="B893" s="56"/>
      <c r="C893" s="54"/>
      <c r="L893" s="27"/>
      <c r="N893" s="41"/>
    </row>
    <row r="894" spans="2:14" ht="9.75" customHeight="1">
      <c r="B894" s="56"/>
      <c r="C894" s="54"/>
      <c r="L894" s="27"/>
      <c r="N894" s="41"/>
    </row>
    <row r="895" spans="2:14" ht="9.75" customHeight="1">
      <c r="B895" s="56"/>
      <c r="C895" s="54"/>
      <c r="L895" s="27"/>
      <c r="N895" s="41"/>
    </row>
    <row r="896" spans="2:14" ht="9.75" customHeight="1">
      <c r="B896" s="56"/>
      <c r="C896" s="54"/>
      <c r="L896" s="27"/>
      <c r="N896" s="41"/>
    </row>
    <row r="897" spans="2:14" ht="9.75" customHeight="1">
      <c r="B897" s="56"/>
      <c r="C897" s="54"/>
      <c r="L897" s="27"/>
      <c r="N897" s="41"/>
    </row>
    <row r="898" spans="2:14" ht="9.75" customHeight="1">
      <c r="B898" s="56"/>
      <c r="C898" s="54"/>
      <c r="L898" s="27"/>
      <c r="N898" s="41"/>
    </row>
    <row r="899" spans="2:14" ht="9.75" customHeight="1">
      <c r="B899" s="56"/>
      <c r="C899" s="54"/>
      <c r="L899" s="27"/>
      <c r="N899" s="41"/>
    </row>
    <row r="900" spans="2:14" ht="9.75" customHeight="1">
      <c r="B900" s="56"/>
      <c r="C900" s="54"/>
      <c r="L900" s="27"/>
      <c r="N900" s="41"/>
    </row>
    <row r="901" spans="2:14" ht="9.75" customHeight="1">
      <c r="B901" s="56"/>
      <c r="C901" s="54"/>
      <c r="L901" s="27"/>
      <c r="N901" s="41"/>
    </row>
    <row r="902" spans="2:14" ht="9.75" customHeight="1">
      <c r="B902" s="56"/>
      <c r="C902" s="54"/>
      <c r="L902" s="27"/>
      <c r="N902" s="41"/>
    </row>
    <row r="903" spans="2:14" ht="9.75" customHeight="1">
      <c r="B903" s="56"/>
      <c r="C903" s="54"/>
      <c r="L903" s="27"/>
      <c r="N903" s="41"/>
    </row>
    <row r="904" spans="2:14" ht="9.75" customHeight="1">
      <c r="B904" s="56"/>
      <c r="C904" s="54"/>
      <c r="L904" s="27"/>
      <c r="N904" s="41"/>
    </row>
    <row r="905" spans="2:14" ht="9.75" customHeight="1">
      <c r="B905" s="56"/>
      <c r="C905" s="54"/>
      <c r="L905" s="27"/>
      <c r="N905" s="41"/>
    </row>
    <row r="906" spans="2:14" ht="9.75" customHeight="1">
      <c r="B906" s="56"/>
      <c r="C906" s="54"/>
      <c r="L906" s="27"/>
      <c r="N906" s="41"/>
    </row>
    <row r="907" spans="2:14" ht="9.75" customHeight="1">
      <c r="B907" s="56"/>
      <c r="C907" s="54"/>
      <c r="L907" s="27"/>
      <c r="N907" s="41"/>
    </row>
    <row r="908" spans="2:14" ht="9.75" customHeight="1">
      <c r="B908" s="56"/>
      <c r="C908" s="54"/>
      <c r="L908" s="27"/>
      <c r="N908" s="41"/>
    </row>
    <row r="909" spans="2:14" ht="9.75" customHeight="1">
      <c r="B909" s="56"/>
      <c r="C909" s="54"/>
      <c r="L909" s="27"/>
      <c r="N909" s="41"/>
    </row>
    <row r="910" spans="2:14" ht="9.75" customHeight="1">
      <c r="B910" s="56"/>
      <c r="C910" s="54"/>
      <c r="L910" s="27"/>
      <c r="N910" s="41"/>
    </row>
    <row r="911" spans="2:14" ht="9.75" customHeight="1">
      <c r="B911" s="56"/>
      <c r="C911" s="54"/>
      <c r="L911" s="27"/>
      <c r="N911" s="41"/>
    </row>
    <row r="912" spans="2:14" ht="9.75" customHeight="1">
      <c r="B912" s="56"/>
      <c r="C912" s="54"/>
      <c r="L912" s="27"/>
      <c r="N912" s="41"/>
    </row>
    <row r="913" spans="2:14" ht="9.75" customHeight="1">
      <c r="B913" s="56"/>
      <c r="C913" s="54"/>
      <c r="L913" s="27"/>
      <c r="N913" s="41"/>
    </row>
    <row r="914" spans="2:14" ht="9.75" customHeight="1">
      <c r="B914" s="56"/>
      <c r="C914" s="54"/>
      <c r="L914" s="27"/>
      <c r="N914" s="41"/>
    </row>
    <row r="915" spans="2:14" ht="9.75" customHeight="1">
      <c r="B915" s="56"/>
      <c r="C915" s="54"/>
      <c r="L915" s="27"/>
      <c r="N915" s="41"/>
    </row>
    <row r="916" spans="2:14" ht="9.75" customHeight="1">
      <c r="B916" s="56"/>
      <c r="C916" s="54"/>
      <c r="L916" s="27"/>
      <c r="N916" s="41"/>
    </row>
    <row r="917" spans="2:14" ht="9.75" customHeight="1">
      <c r="B917" s="56"/>
      <c r="C917" s="54"/>
      <c r="L917" s="27"/>
      <c r="N917" s="41"/>
    </row>
    <row r="918" spans="2:14" ht="9.75" customHeight="1">
      <c r="B918" s="56"/>
      <c r="C918" s="54"/>
      <c r="L918" s="27"/>
      <c r="N918" s="41"/>
    </row>
    <row r="919" spans="2:14" ht="9.75" customHeight="1">
      <c r="B919" s="56"/>
      <c r="C919" s="54"/>
      <c r="L919" s="27"/>
      <c r="N919" s="41"/>
    </row>
    <row r="920" spans="2:14" ht="9.75" customHeight="1">
      <c r="B920" s="56"/>
      <c r="C920" s="54"/>
      <c r="L920" s="27"/>
      <c r="N920" s="41"/>
    </row>
    <row r="921" spans="2:14" ht="9.75" customHeight="1">
      <c r="B921" s="56"/>
      <c r="C921" s="54"/>
      <c r="L921" s="27"/>
      <c r="N921" s="41"/>
    </row>
    <row r="922" spans="2:14" ht="9.75" customHeight="1">
      <c r="B922" s="56"/>
      <c r="C922" s="54"/>
      <c r="L922" s="27"/>
      <c r="N922" s="41"/>
    </row>
    <row r="923" spans="2:14" ht="9.75" customHeight="1">
      <c r="B923" s="56"/>
      <c r="C923" s="54"/>
      <c r="L923" s="27"/>
      <c r="N923" s="41"/>
    </row>
    <row r="924" spans="2:14" ht="9.75" customHeight="1">
      <c r="B924" s="56"/>
      <c r="C924" s="54"/>
      <c r="L924" s="27"/>
      <c r="N924" s="41"/>
    </row>
    <row r="925" spans="2:14" ht="9.75" customHeight="1">
      <c r="B925" s="56"/>
      <c r="C925" s="54"/>
      <c r="L925" s="27"/>
      <c r="N925" s="41"/>
    </row>
    <row r="926" spans="2:14" ht="9.75" customHeight="1">
      <c r="B926" s="56"/>
      <c r="C926" s="54"/>
      <c r="L926" s="27"/>
      <c r="N926" s="41"/>
    </row>
    <row r="927" spans="2:14" ht="9.75" customHeight="1">
      <c r="B927" s="56"/>
      <c r="C927" s="54"/>
      <c r="L927" s="27"/>
      <c r="N927" s="41"/>
    </row>
    <row r="928" spans="2:14" ht="9.75" customHeight="1">
      <c r="B928" s="56"/>
      <c r="C928" s="54"/>
      <c r="L928" s="27"/>
      <c r="N928" s="41"/>
    </row>
    <row r="929" spans="2:14" ht="9.75" customHeight="1">
      <c r="B929" s="56"/>
      <c r="C929" s="54"/>
      <c r="L929" s="27"/>
      <c r="N929" s="41"/>
    </row>
    <row r="930" spans="2:14" ht="9.75" customHeight="1">
      <c r="B930" s="56"/>
      <c r="C930" s="54"/>
      <c r="L930" s="27"/>
      <c r="N930" s="41"/>
    </row>
    <row r="931" spans="2:14" ht="9.75" customHeight="1">
      <c r="B931" s="56"/>
      <c r="C931" s="54"/>
      <c r="L931" s="27"/>
      <c r="N931" s="41"/>
    </row>
    <row r="932" spans="2:14" ht="9.75" customHeight="1">
      <c r="B932" s="56"/>
      <c r="C932" s="54"/>
      <c r="L932" s="27"/>
      <c r="N932" s="41"/>
    </row>
    <row r="933" spans="2:14" ht="9.75" customHeight="1">
      <c r="B933" s="56"/>
      <c r="C933" s="54"/>
      <c r="L933" s="27"/>
      <c r="N933" s="41"/>
    </row>
    <row r="934" spans="2:14" ht="9.75" customHeight="1">
      <c r="B934" s="56"/>
      <c r="C934" s="54"/>
      <c r="L934" s="27"/>
      <c r="N934" s="41"/>
    </row>
    <row r="935" spans="2:14" ht="9.75" customHeight="1">
      <c r="B935" s="56"/>
      <c r="C935" s="54"/>
      <c r="L935" s="27"/>
      <c r="N935" s="41"/>
    </row>
    <row r="936" spans="2:14" ht="9.75" customHeight="1">
      <c r="B936" s="56"/>
      <c r="C936" s="54"/>
      <c r="L936" s="27"/>
      <c r="N936" s="41"/>
    </row>
    <row r="937" spans="2:14" ht="9.75" customHeight="1">
      <c r="B937" s="56"/>
      <c r="C937" s="54"/>
      <c r="L937" s="27"/>
      <c r="N937" s="41"/>
    </row>
    <row r="938" spans="2:14" ht="9.75" customHeight="1">
      <c r="B938" s="56"/>
      <c r="C938" s="54"/>
      <c r="L938" s="27"/>
      <c r="N938" s="41"/>
    </row>
    <row r="939" spans="2:14" ht="9.75" customHeight="1">
      <c r="B939" s="56"/>
      <c r="C939" s="54"/>
      <c r="L939" s="27"/>
      <c r="N939" s="41"/>
    </row>
    <row r="940" spans="2:14" ht="9.75" customHeight="1">
      <c r="B940" s="56"/>
      <c r="C940" s="54"/>
      <c r="L940" s="27"/>
      <c r="N940" s="41"/>
    </row>
    <row r="941" spans="2:14" ht="9.75" customHeight="1">
      <c r="B941" s="56"/>
      <c r="C941" s="54"/>
      <c r="L941" s="27"/>
      <c r="N941" s="41"/>
    </row>
    <row r="942" spans="2:14" ht="9.75" customHeight="1">
      <c r="B942" s="56"/>
      <c r="C942" s="54"/>
      <c r="L942" s="27"/>
      <c r="N942" s="41"/>
    </row>
    <row r="943" spans="2:14" ht="9.75" customHeight="1">
      <c r="B943" s="56"/>
      <c r="C943" s="54"/>
      <c r="L943" s="27"/>
      <c r="N943" s="41"/>
    </row>
    <row r="944" spans="2:14" ht="9.75" customHeight="1">
      <c r="B944" s="56"/>
      <c r="C944" s="54"/>
      <c r="L944" s="27"/>
      <c r="N944" s="41"/>
    </row>
    <row r="945" spans="2:14" ht="9.75" customHeight="1">
      <c r="B945" s="56"/>
      <c r="C945" s="54"/>
      <c r="L945" s="27"/>
      <c r="N945" s="41"/>
    </row>
    <row r="946" spans="2:14" ht="9.75" customHeight="1">
      <c r="B946" s="56"/>
      <c r="C946" s="54"/>
      <c r="L946" s="27"/>
      <c r="N946" s="41"/>
    </row>
    <row r="947" spans="2:14" ht="9.75" customHeight="1">
      <c r="B947" s="56"/>
      <c r="C947" s="54"/>
      <c r="L947" s="27"/>
      <c r="N947" s="41"/>
    </row>
    <row r="948" spans="2:14" ht="9.75" customHeight="1">
      <c r="B948" s="56"/>
      <c r="C948" s="54"/>
      <c r="L948" s="27"/>
      <c r="N948" s="41"/>
    </row>
    <row r="949" spans="2:14" ht="9.75" customHeight="1">
      <c r="B949" s="56"/>
      <c r="C949" s="54"/>
      <c r="L949" s="27"/>
      <c r="N949" s="41"/>
    </row>
    <row r="950" spans="2:14" ht="9.75" customHeight="1">
      <c r="B950" s="56"/>
      <c r="C950" s="54"/>
      <c r="L950" s="27"/>
      <c r="N950" s="41"/>
    </row>
    <row r="951" spans="2:14" ht="9.75" customHeight="1">
      <c r="B951" s="56"/>
      <c r="C951" s="54"/>
      <c r="L951" s="27"/>
      <c r="N951" s="41"/>
    </row>
    <row r="952" spans="2:14" ht="9.75" customHeight="1">
      <c r="B952" s="56"/>
      <c r="C952" s="54"/>
      <c r="L952" s="27"/>
      <c r="N952" s="41"/>
    </row>
    <row r="953" spans="2:14" ht="9.75" customHeight="1">
      <c r="B953" s="56"/>
      <c r="C953" s="54"/>
      <c r="L953" s="27"/>
      <c r="N953" s="41"/>
    </row>
    <row r="954" spans="2:14" ht="9.75" customHeight="1">
      <c r="B954" s="56"/>
      <c r="C954" s="54"/>
      <c r="L954" s="27"/>
      <c r="N954" s="41"/>
    </row>
    <row r="955" spans="2:14" ht="9.75" customHeight="1">
      <c r="B955" s="56"/>
      <c r="C955" s="54"/>
      <c r="L955" s="27"/>
      <c r="N955" s="41"/>
    </row>
    <row r="956" spans="2:14" ht="9.75" customHeight="1">
      <c r="B956" s="56"/>
      <c r="C956" s="54"/>
      <c r="L956" s="27"/>
      <c r="N956" s="41"/>
    </row>
    <row r="957" spans="2:14" ht="9.75" customHeight="1">
      <c r="B957" s="56"/>
      <c r="C957" s="54"/>
      <c r="L957" s="27"/>
      <c r="N957" s="41"/>
    </row>
    <row r="958" spans="2:14" ht="9.75" customHeight="1">
      <c r="B958" s="56"/>
      <c r="C958" s="54"/>
      <c r="L958" s="27"/>
      <c r="N958" s="41"/>
    </row>
    <row r="959" spans="2:14" ht="9.75" customHeight="1">
      <c r="B959" s="56"/>
      <c r="C959" s="54"/>
      <c r="L959" s="27"/>
      <c r="N959" s="41"/>
    </row>
    <row r="960" spans="2:14" ht="9.75" customHeight="1">
      <c r="B960" s="56"/>
      <c r="C960" s="54"/>
      <c r="L960" s="27"/>
      <c r="N960" s="41"/>
    </row>
    <row r="961" spans="2:14" ht="9.75" customHeight="1">
      <c r="B961" s="56"/>
      <c r="C961" s="54"/>
      <c r="L961" s="27"/>
      <c r="N961" s="41"/>
    </row>
    <row r="962" spans="2:14" ht="9.75" customHeight="1">
      <c r="B962" s="56"/>
      <c r="C962" s="54"/>
      <c r="L962" s="27"/>
      <c r="N962" s="41"/>
    </row>
    <row r="963" spans="2:14" ht="9.75" customHeight="1">
      <c r="B963" s="56"/>
      <c r="C963" s="54"/>
      <c r="L963" s="27"/>
      <c r="N963" s="41"/>
    </row>
    <row r="964" spans="2:14" ht="9.75" customHeight="1">
      <c r="B964" s="56"/>
      <c r="C964" s="54"/>
      <c r="L964" s="27"/>
      <c r="N964" s="41"/>
    </row>
    <row r="965" spans="2:14" ht="9.75" customHeight="1">
      <c r="B965" s="56"/>
      <c r="C965" s="54"/>
      <c r="L965" s="27"/>
      <c r="N965" s="41"/>
    </row>
    <row r="966" spans="2:14" ht="9.75" customHeight="1">
      <c r="B966" s="56"/>
      <c r="C966" s="54"/>
      <c r="L966" s="27"/>
      <c r="N966" s="41"/>
    </row>
    <row r="967" spans="2:14" ht="9.75" customHeight="1">
      <c r="B967" s="56"/>
      <c r="C967" s="54"/>
      <c r="L967" s="27"/>
      <c r="N967" s="41"/>
    </row>
    <row r="968" spans="2:14" ht="9.75" customHeight="1">
      <c r="B968" s="56"/>
      <c r="C968" s="54"/>
      <c r="L968" s="27"/>
      <c r="N968" s="41"/>
    </row>
    <row r="969" spans="2:14" ht="9.75" customHeight="1">
      <c r="B969" s="56"/>
      <c r="C969" s="54"/>
      <c r="L969" s="27"/>
      <c r="N969" s="41"/>
    </row>
    <row r="970" spans="2:14" ht="9.75" customHeight="1">
      <c r="B970" s="56"/>
      <c r="C970" s="54"/>
      <c r="L970" s="27"/>
      <c r="N970" s="41"/>
    </row>
    <row r="971" spans="2:14" ht="9.75" customHeight="1">
      <c r="B971" s="56"/>
      <c r="C971" s="54"/>
      <c r="L971" s="27"/>
      <c r="N971" s="41"/>
    </row>
    <row r="972" spans="2:14" ht="9.75" customHeight="1">
      <c r="B972" s="56"/>
      <c r="C972" s="54"/>
      <c r="L972" s="27"/>
      <c r="N972" s="41"/>
    </row>
    <row r="973" spans="2:14" ht="9.75" customHeight="1">
      <c r="B973" s="56"/>
      <c r="C973" s="54"/>
      <c r="L973" s="27"/>
      <c r="N973" s="41"/>
    </row>
    <row r="974" spans="2:14" ht="9.75" customHeight="1">
      <c r="B974" s="56"/>
      <c r="C974" s="54"/>
      <c r="L974" s="27"/>
      <c r="N974" s="41"/>
    </row>
    <row r="975" spans="2:14" ht="9.75" customHeight="1">
      <c r="B975" s="56"/>
      <c r="C975" s="54"/>
      <c r="L975" s="27"/>
      <c r="N975" s="41"/>
    </row>
    <row r="976" spans="2:14" ht="9.75" customHeight="1">
      <c r="B976" s="56"/>
      <c r="C976" s="54"/>
      <c r="L976" s="27"/>
      <c r="N976" s="41"/>
    </row>
    <row r="977" spans="2:14" ht="9.75" customHeight="1">
      <c r="B977" s="56"/>
      <c r="C977" s="54"/>
      <c r="L977" s="27"/>
      <c r="N977" s="41"/>
    </row>
    <row r="978" spans="2:14" ht="9.75" customHeight="1">
      <c r="B978" s="56"/>
      <c r="C978" s="54"/>
      <c r="L978" s="27"/>
      <c r="N978" s="41"/>
    </row>
    <row r="979" spans="2:14" ht="9.75" customHeight="1">
      <c r="B979" s="56"/>
      <c r="C979" s="54"/>
      <c r="L979" s="27"/>
      <c r="N979" s="41"/>
    </row>
    <row r="980" spans="2:14" ht="9.75" customHeight="1">
      <c r="B980" s="56"/>
      <c r="C980" s="54"/>
      <c r="L980" s="27"/>
      <c r="N980" s="41"/>
    </row>
    <row r="981" spans="2:14" ht="9.75" customHeight="1">
      <c r="B981" s="56"/>
      <c r="C981" s="54"/>
      <c r="L981" s="27"/>
      <c r="N981" s="41"/>
    </row>
    <row r="982" spans="2:14" ht="9.75" customHeight="1">
      <c r="B982" s="56"/>
      <c r="C982" s="54"/>
      <c r="L982" s="27"/>
      <c r="N982" s="41"/>
    </row>
    <row r="983" spans="2:14" ht="9.75" customHeight="1">
      <c r="B983" s="56"/>
      <c r="C983" s="54"/>
      <c r="L983" s="27"/>
      <c r="N983" s="41"/>
    </row>
    <row r="984" spans="2:14" ht="9.75" customHeight="1">
      <c r="B984" s="56"/>
      <c r="C984" s="54"/>
      <c r="L984" s="27"/>
      <c r="N984" s="41"/>
    </row>
    <row r="985" spans="2:14" ht="9.75" customHeight="1">
      <c r="B985" s="56"/>
      <c r="C985" s="54"/>
      <c r="L985" s="27"/>
      <c r="N985" s="41"/>
    </row>
    <row r="986" spans="2:14" ht="9.75" customHeight="1">
      <c r="B986" s="56"/>
      <c r="C986" s="54"/>
      <c r="L986" s="27"/>
      <c r="N986" s="41"/>
    </row>
    <row r="987" spans="2:14" ht="9.75" customHeight="1">
      <c r="B987" s="56"/>
      <c r="C987" s="54"/>
      <c r="L987" s="27"/>
      <c r="N987" s="41"/>
    </row>
    <row r="988" spans="2:14" ht="9.75" customHeight="1">
      <c r="B988" s="56"/>
      <c r="C988" s="54"/>
      <c r="L988" s="27"/>
      <c r="N988" s="41"/>
    </row>
    <row r="989" spans="2:14" ht="9.75" customHeight="1">
      <c r="B989" s="56"/>
      <c r="C989" s="54"/>
      <c r="L989" s="27"/>
      <c r="N989" s="41"/>
    </row>
    <row r="990" spans="2:14" ht="9.75" customHeight="1">
      <c r="B990" s="56"/>
      <c r="C990" s="54"/>
      <c r="L990" s="27"/>
      <c r="N990" s="41"/>
    </row>
    <row r="991" spans="2:14" ht="9.75" customHeight="1">
      <c r="B991" s="56"/>
      <c r="C991" s="54"/>
      <c r="L991" s="27"/>
      <c r="N991" s="41"/>
    </row>
    <row r="992" spans="2:14" ht="9.75" customHeight="1">
      <c r="B992" s="56"/>
      <c r="C992" s="54"/>
      <c r="L992" s="27"/>
      <c r="N992" s="41"/>
    </row>
    <row r="993" spans="2:14" ht="9.75" customHeight="1">
      <c r="B993" s="56"/>
      <c r="C993" s="54"/>
      <c r="L993" s="27"/>
      <c r="N993" s="41"/>
    </row>
    <row r="994" spans="2:14" ht="9.75" customHeight="1">
      <c r="B994" s="56"/>
      <c r="C994" s="54"/>
      <c r="L994" s="27"/>
      <c r="N994" s="41"/>
    </row>
    <row r="995" spans="2:14" ht="9.75" customHeight="1">
      <c r="B995" s="56"/>
      <c r="C995" s="54"/>
      <c r="L995" s="27"/>
      <c r="N995" s="41"/>
    </row>
    <row r="996" spans="2:14" ht="9.75" customHeight="1">
      <c r="B996" s="56"/>
      <c r="C996" s="54"/>
      <c r="L996" s="27"/>
      <c r="N996" s="41"/>
    </row>
    <row r="997" spans="2:14" ht="9.75" customHeight="1">
      <c r="B997" s="56"/>
      <c r="C997" s="54"/>
      <c r="L997" s="27"/>
      <c r="N997" s="41"/>
    </row>
    <row r="998" spans="2:14" ht="9.75" customHeight="1">
      <c r="B998" s="56"/>
      <c r="C998" s="54"/>
      <c r="L998" s="27"/>
      <c r="N998" s="41"/>
    </row>
    <row r="999" spans="2:14" ht="9.75" customHeight="1">
      <c r="B999" s="56"/>
      <c r="C999" s="54"/>
      <c r="L999" s="27"/>
      <c r="N999" s="41"/>
    </row>
    <row r="1000" spans="2:14" ht="9.75" customHeight="1">
      <c r="B1000" s="56"/>
      <c r="C1000" s="54"/>
      <c r="L1000" s="27"/>
      <c r="N1000" s="41"/>
    </row>
    <row r="1001" spans="2:14" ht="9.75" customHeight="1">
      <c r="B1001" s="56"/>
      <c r="C1001" s="54"/>
      <c r="L1001" s="27"/>
      <c r="N1001" s="41"/>
    </row>
    <row r="1002" spans="2:14" ht="9.75" customHeight="1">
      <c r="B1002" s="56"/>
      <c r="C1002" s="54"/>
      <c r="L1002" s="27"/>
      <c r="N1002" s="41"/>
    </row>
    <row r="1003" spans="2:14" ht="9.75" customHeight="1">
      <c r="B1003" s="56"/>
      <c r="C1003" s="54"/>
      <c r="L1003" s="27"/>
      <c r="N1003" s="41"/>
    </row>
    <row r="1004" spans="2:14" ht="9.75" customHeight="1">
      <c r="B1004" s="56"/>
      <c r="C1004" s="54"/>
      <c r="L1004" s="27"/>
      <c r="N1004" s="41"/>
    </row>
    <row r="1005" spans="2:14" ht="9.75" customHeight="1">
      <c r="B1005" s="56"/>
      <c r="C1005" s="54"/>
      <c r="L1005" s="27"/>
      <c r="N1005" s="41"/>
    </row>
    <row r="1006" spans="2:14" ht="9.75" customHeight="1">
      <c r="B1006" s="56"/>
      <c r="C1006" s="54"/>
      <c r="L1006" s="27"/>
      <c r="N1006" s="41"/>
    </row>
    <row r="1007" spans="2:14" ht="9.75" customHeight="1">
      <c r="B1007" s="56"/>
      <c r="C1007" s="54"/>
      <c r="L1007" s="27"/>
      <c r="N1007" s="41"/>
    </row>
    <row r="1008" spans="2:14" ht="9.75" customHeight="1">
      <c r="B1008" s="56"/>
      <c r="C1008" s="54"/>
      <c r="L1008" s="27"/>
      <c r="N1008" s="41"/>
    </row>
    <row r="1009" spans="2:14" ht="9.75" customHeight="1">
      <c r="B1009" s="56"/>
      <c r="C1009" s="54"/>
      <c r="L1009" s="27"/>
      <c r="N1009" s="41"/>
    </row>
    <row r="1010" spans="2:14" ht="9.75" customHeight="1">
      <c r="B1010" s="56"/>
      <c r="C1010" s="54"/>
      <c r="L1010" s="27"/>
      <c r="N1010" s="41"/>
    </row>
    <row r="1011" spans="2:14" ht="9.75" customHeight="1">
      <c r="B1011" s="56"/>
      <c r="C1011" s="54"/>
      <c r="L1011" s="27"/>
      <c r="N1011" s="41"/>
    </row>
    <row r="1012" spans="2:14" ht="9.75" customHeight="1">
      <c r="B1012" s="56"/>
      <c r="C1012" s="54"/>
      <c r="L1012" s="27"/>
      <c r="N1012" s="41"/>
    </row>
    <row r="1013" spans="2:14" ht="9.75" customHeight="1">
      <c r="B1013" s="56"/>
      <c r="C1013" s="54"/>
      <c r="L1013" s="27"/>
      <c r="N1013" s="41"/>
    </row>
    <row r="1014" spans="2:14" ht="9.75" customHeight="1">
      <c r="B1014" s="56"/>
      <c r="C1014" s="54"/>
      <c r="L1014" s="27"/>
      <c r="N1014" s="41"/>
    </row>
    <row r="1015" spans="2:14" ht="9.75" customHeight="1">
      <c r="B1015" s="56"/>
      <c r="C1015" s="54"/>
      <c r="L1015" s="27"/>
      <c r="N1015" s="41"/>
    </row>
    <row r="1016" spans="2:14" ht="9.75" customHeight="1">
      <c r="B1016" s="56"/>
      <c r="C1016" s="54"/>
      <c r="L1016" s="27"/>
      <c r="N1016" s="41"/>
    </row>
    <row r="1017" spans="2:14" ht="9.75" customHeight="1">
      <c r="B1017" s="56"/>
      <c r="C1017" s="54"/>
      <c r="L1017" s="27"/>
      <c r="N1017" s="41"/>
    </row>
    <row r="1018" spans="2:14" ht="9.75" customHeight="1">
      <c r="B1018" s="56"/>
      <c r="C1018" s="54"/>
      <c r="L1018" s="27"/>
      <c r="N1018" s="41"/>
    </row>
    <row r="1019" spans="2:14" ht="9.75" customHeight="1">
      <c r="B1019" s="56"/>
      <c r="C1019" s="54"/>
      <c r="L1019" s="27"/>
      <c r="N1019" s="41"/>
    </row>
    <row r="1020" spans="2:14" ht="9.75" customHeight="1">
      <c r="B1020" s="56"/>
      <c r="C1020" s="54"/>
      <c r="L1020" s="27"/>
      <c r="N1020" s="41"/>
    </row>
    <row r="1021" spans="2:14" ht="9.75" customHeight="1">
      <c r="B1021" s="56"/>
      <c r="C1021" s="54"/>
      <c r="L1021" s="27"/>
      <c r="N1021" s="41"/>
    </row>
    <row r="1022" spans="2:14" ht="9.75" customHeight="1">
      <c r="B1022" s="56"/>
      <c r="C1022" s="54"/>
      <c r="L1022" s="27"/>
      <c r="N1022" s="41"/>
    </row>
    <row r="1023" spans="2:14" ht="9.75" customHeight="1">
      <c r="B1023" s="56"/>
      <c r="C1023" s="54"/>
      <c r="L1023" s="27"/>
      <c r="N1023" s="41"/>
    </row>
    <row r="1024" spans="2:14" ht="9.75" customHeight="1">
      <c r="B1024" s="56"/>
      <c r="C1024" s="54"/>
      <c r="L1024" s="27"/>
      <c r="N1024" s="41"/>
    </row>
    <row r="1025" spans="2:14" ht="9.75" customHeight="1">
      <c r="B1025" s="56"/>
      <c r="C1025" s="54"/>
      <c r="L1025" s="27"/>
      <c r="N1025" s="41"/>
    </row>
    <row r="1026" spans="2:14" ht="9.75" customHeight="1">
      <c r="B1026" s="56"/>
      <c r="C1026" s="54"/>
      <c r="L1026" s="27"/>
      <c r="N1026" s="41"/>
    </row>
    <row r="1027" spans="2:14" ht="9.75" customHeight="1">
      <c r="B1027" s="56"/>
      <c r="C1027" s="54"/>
      <c r="L1027" s="27"/>
      <c r="N1027" s="41"/>
    </row>
    <row r="1028" spans="2:14" ht="9.75" customHeight="1">
      <c r="B1028" s="56"/>
      <c r="C1028" s="54"/>
      <c r="L1028" s="27"/>
      <c r="N1028" s="41"/>
    </row>
    <row r="1029" spans="2:14" ht="9.75" customHeight="1">
      <c r="B1029" s="56"/>
      <c r="C1029" s="54"/>
      <c r="L1029" s="27"/>
      <c r="N1029" s="41"/>
    </row>
    <row r="1030" spans="2:14" ht="9.75" customHeight="1">
      <c r="B1030" s="56"/>
      <c r="C1030" s="54"/>
      <c r="L1030" s="27"/>
      <c r="N1030" s="41"/>
    </row>
    <row r="1031" spans="2:14" ht="9.75" customHeight="1">
      <c r="B1031" s="56"/>
      <c r="C1031" s="54"/>
      <c r="L1031" s="27"/>
      <c r="N1031" s="41"/>
    </row>
    <row r="1032" spans="2:14" ht="9.75" customHeight="1">
      <c r="B1032" s="56"/>
      <c r="C1032" s="54"/>
      <c r="L1032" s="27"/>
      <c r="N1032" s="41"/>
    </row>
    <row r="1033" spans="2:14" ht="9.75" customHeight="1">
      <c r="B1033" s="56"/>
      <c r="C1033" s="54"/>
      <c r="L1033" s="27"/>
      <c r="N1033" s="41"/>
    </row>
    <row r="1034" spans="2:14" ht="9.75" customHeight="1">
      <c r="B1034" s="56"/>
      <c r="C1034" s="54"/>
      <c r="L1034" s="27"/>
      <c r="N1034" s="41"/>
    </row>
    <row r="1035" spans="2:14" ht="9.75" customHeight="1">
      <c r="B1035" s="56"/>
      <c r="C1035" s="54"/>
      <c r="L1035" s="27"/>
      <c r="N1035" s="41"/>
    </row>
    <row r="1036" spans="2:14" ht="9.75" customHeight="1">
      <c r="B1036" s="56"/>
      <c r="C1036" s="54"/>
      <c r="L1036" s="27"/>
      <c r="N1036" s="41"/>
    </row>
    <row r="1037" spans="2:14" ht="9.75" customHeight="1">
      <c r="B1037" s="56"/>
      <c r="C1037" s="54"/>
      <c r="L1037" s="27"/>
      <c r="N1037" s="41"/>
    </row>
    <row r="1038" spans="2:14" ht="9.75" customHeight="1">
      <c r="B1038" s="56"/>
      <c r="C1038" s="54"/>
      <c r="L1038" s="27"/>
      <c r="N1038" s="41"/>
    </row>
    <row r="1039" spans="2:14" ht="9.75" customHeight="1">
      <c r="B1039" s="56"/>
      <c r="C1039" s="54"/>
      <c r="L1039" s="27"/>
      <c r="N1039" s="41"/>
    </row>
    <row r="1040" spans="2:14" ht="9.75" customHeight="1">
      <c r="B1040" s="56"/>
      <c r="C1040" s="54"/>
      <c r="L1040" s="27"/>
      <c r="N1040" s="41"/>
    </row>
    <row r="1041" spans="2:14" ht="9.75" customHeight="1">
      <c r="B1041" s="56"/>
      <c r="C1041" s="54"/>
      <c r="L1041" s="27"/>
      <c r="N1041" s="41"/>
    </row>
    <row r="1042" spans="2:14" ht="9.75" customHeight="1">
      <c r="B1042" s="56"/>
      <c r="C1042" s="54"/>
      <c r="L1042" s="27"/>
      <c r="N1042" s="41"/>
    </row>
    <row r="1043" spans="2:14" ht="9.75" customHeight="1">
      <c r="B1043" s="56"/>
      <c r="C1043" s="54"/>
      <c r="L1043" s="27"/>
      <c r="N1043" s="41"/>
    </row>
    <row r="1044" spans="2:14" ht="9.75" customHeight="1">
      <c r="B1044" s="56"/>
      <c r="C1044" s="54"/>
      <c r="L1044" s="27"/>
      <c r="N1044" s="41"/>
    </row>
    <row r="1045" spans="2:14" ht="9.75" customHeight="1">
      <c r="B1045" s="56"/>
      <c r="C1045" s="54"/>
      <c r="L1045" s="27"/>
      <c r="N1045" s="41"/>
    </row>
    <row r="1046" spans="2:14" ht="9.75" customHeight="1">
      <c r="B1046" s="56"/>
      <c r="C1046" s="54"/>
      <c r="L1046" s="27"/>
      <c r="N1046" s="41"/>
    </row>
    <row r="1047" spans="2:14" ht="9.75" customHeight="1">
      <c r="B1047" s="56"/>
      <c r="C1047" s="54"/>
      <c r="L1047" s="27"/>
      <c r="N1047" s="41"/>
    </row>
    <row r="1048" spans="2:14" ht="9.75" customHeight="1">
      <c r="B1048" s="56"/>
      <c r="C1048" s="54"/>
      <c r="L1048" s="27"/>
      <c r="N1048" s="41"/>
    </row>
    <row r="1049" spans="2:14" ht="9.75" customHeight="1">
      <c r="B1049" s="56"/>
      <c r="C1049" s="54"/>
      <c r="L1049" s="27"/>
      <c r="N1049" s="41"/>
    </row>
    <row r="1050" spans="2:14" ht="9.75" customHeight="1">
      <c r="B1050" s="56"/>
      <c r="C1050" s="54"/>
      <c r="L1050" s="27"/>
      <c r="N1050" s="41"/>
    </row>
    <row r="1051" spans="2:14" ht="9.75" customHeight="1">
      <c r="B1051" s="56"/>
      <c r="C1051" s="54"/>
      <c r="L1051" s="27"/>
      <c r="N1051" s="41"/>
    </row>
    <row r="1052" spans="2:14" ht="9.75" customHeight="1">
      <c r="B1052" s="56"/>
      <c r="C1052" s="54"/>
      <c r="L1052" s="27"/>
      <c r="N1052" s="41"/>
    </row>
    <row r="1053" spans="2:14" ht="9.75" customHeight="1">
      <c r="B1053" s="56"/>
      <c r="C1053" s="54"/>
      <c r="L1053" s="27"/>
      <c r="N1053" s="41"/>
    </row>
    <row r="1054" spans="2:14" ht="9.75" customHeight="1">
      <c r="B1054" s="56"/>
      <c r="C1054" s="54"/>
      <c r="L1054" s="27"/>
      <c r="N1054" s="41"/>
    </row>
    <row r="1055" spans="2:14" ht="9.75" customHeight="1">
      <c r="B1055" s="56"/>
      <c r="C1055" s="54"/>
      <c r="L1055" s="27"/>
      <c r="N1055" s="41"/>
    </row>
    <row r="1056" spans="2:14" ht="9.75" customHeight="1">
      <c r="B1056" s="56"/>
      <c r="C1056" s="54"/>
      <c r="L1056" s="27"/>
      <c r="N1056" s="41"/>
    </row>
    <row r="1057" spans="2:14" ht="9.75" customHeight="1">
      <c r="B1057" s="56"/>
      <c r="C1057" s="54"/>
      <c r="L1057" s="27"/>
      <c r="N1057" s="41"/>
    </row>
    <row r="1058" spans="2:14" ht="9.75" customHeight="1">
      <c r="B1058" s="56"/>
      <c r="C1058" s="54"/>
      <c r="L1058" s="27"/>
      <c r="N1058" s="41"/>
    </row>
    <row r="1059" spans="2:14" ht="9.75" customHeight="1">
      <c r="B1059" s="56"/>
      <c r="C1059" s="54"/>
      <c r="L1059" s="27"/>
      <c r="N1059" s="41"/>
    </row>
    <row r="1060" spans="2:14" ht="9.75" customHeight="1">
      <c r="B1060" s="56"/>
      <c r="C1060" s="54"/>
      <c r="L1060" s="27"/>
      <c r="N1060" s="41"/>
    </row>
    <row r="1061" spans="2:14" ht="9.75" customHeight="1">
      <c r="B1061" s="56"/>
      <c r="C1061" s="54"/>
      <c r="L1061" s="27"/>
      <c r="N1061" s="41"/>
    </row>
    <row r="1062" spans="2:14" ht="9.75" customHeight="1">
      <c r="B1062" s="56"/>
      <c r="C1062" s="54"/>
      <c r="L1062" s="27"/>
      <c r="N1062" s="41"/>
    </row>
    <row r="1063" spans="2:14" ht="9.75" customHeight="1">
      <c r="B1063" s="56"/>
      <c r="C1063" s="54"/>
      <c r="L1063" s="27"/>
      <c r="N1063" s="41"/>
    </row>
    <row r="1064" spans="2:14" ht="9.75" customHeight="1">
      <c r="B1064" s="56"/>
      <c r="C1064" s="54"/>
      <c r="L1064" s="27"/>
      <c r="N1064" s="41"/>
    </row>
    <row r="1065" spans="2:14" ht="9.75" customHeight="1">
      <c r="B1065" s="56"/>
      <c r="C1065" s="54"/>
      <c r="L1065" s="27"/>
      <c r="N1065" s="41"/>
    </row>
    <row r="1066" spans="2:14" ht="9.75" customHeight="1">
      <c r="B1066" s="56"/>
      <c r="C1066" s="54"/>
      <c r="L1066" s="27"/>
      <c r="N1066" s="41"/>
    </row>
    <row r="1067" spans="2:14" ht="9.75" customHeight="1">
      <c r="B1067" s="56"/>
      <c r="C1067" s="54"/>
      <c r="L1067" s="27"/>
      <c r="N1067" s="41"/>
    </row>
    <row r="1068" spans="2:14" ht="9.75" customHeight="1">
      <c r="B1068" s="56"/>
      <c r="C1068" s="54"/>
      <c r="L1068" s="27"/>
      <c r="N1068" s="41"/>
    </row>
    <row r="1069" spans="2:14" ht="9.75" customHeight="1">
      <c r="B1069" s="56"/>
      <c r="C1069" s="54"/>
      <c r="L1069" s="27"/>
      <c r="N1069" s="41"/>
    </row>
    <row r="1070" spans="2:14" ht="9.75" customHeight="1">
      <c r="B1070" s="56"/>
      <c r="C1070" s="54"/>
      <c r="L1070" s="27"/>
      <c r="N1070" s="41"/>
    </row>
    <row r="1071" spans="2:14" ht="9.75" customHeight="1">
      <c r="B1071" s="56"/>
      <c r="C1071" s="54"/>
      <c r="L1071" s="27"/>
      <c r="N1071" s="41"/>
    </row>
    <row r="1072" spans="2:14" ht="9.75" customHeight="1">
      <c r="B1072" s="56"/>
      <c r="C1072" s="54"/>
      <c r="L1072" s="27"/>
      <c r="N1072" s="41"/>
    </row>
    <row r="1073" spans="2:14" ht="9.75" customHeight="1">
      <c r="B1073" s="56"/>
      <c r="C1073" s="54"/>
      <c r="L1073" s="27"/>
      <c r="N1073" s="41"/>
    </row>
    <row r="1074" spans="2:14" ht="9.75" customHeight="1">
      <c r="B1074" s="56"/>
      <c r="C1074" s="54"/>
      <c r="L1074" s="27"/>
      <c r="N1074" s="41"/>
    </row>
    <row r="1075" spans="2:14" ht="9.75" customHeight="1">
      <c r="B1075" s="56"/>
      <c r="C1075" s="54"/>
      <c r="L1075" s="27"/>
      <c r="N1075" s="41"/>
    </row>
    <row r="1076" spans="2:14" ht="9.75" customHeight="1">
      <c r="B1076" s="56"/>
      <c r="C1076" s="54"/>
      <c r="L1076" s="27"/>
      <c r="N1076" s="41"/>
    </row>
    <row r="1077" spans="2:14" ht="9.75" customHeight="1">
      <c r="B1077" s="56"/>
      <c r="C1077" s="54"/>
      <c r="L1077" s="27"/>
      <c r="N1077" s="41"/>
    </row>
    <row r="1078" spans="2:14" ht="9.75" customHeight="1">
      <c r="B1078" s="56"/>
      <c r="C1078" s="54"/>
      <c r="L1078" s="27"/>
      <c r="N1078" s="41"/>
    </row>
    <row r="1079" spans="2:14" ht="9.75" customHeight="1">
      <c r="B1079" s="56"/>
      <c r="C1079" s="54"/>
      <c r="L1079" s="27"/>
      <c r="N1079" s="41"/>
    </row>
    <row r="1080" spans="2:14" ht="9.75" customHeight="1">
      <c r="B1080" s="56"/>
      <c r="C1080" s="54"/>
      <c r="L1080" s="27"/>
      <c r="N1080" s="41"/>
    </row>
    <row r="1081" spans="2:14" ht="9.75" customHeight="1">
      <c r="B1081" s="56"/>
      <c r="C1081" s="54"/>
      <c r="L1081" s="27"/>
      <c r="N1081" s="41"/>
    </row>
    <row r="1082" spans="2:14" ht="9.75" customHeight="1">
      <c r="B1082" s="56"/>
      <c r="C1082" s="54"/>
      <c r="L1082" s="27"/>
      <c r="N1082" s="41"/>
    </row>
    <row r="1083" spans="2:14" ht="9.75" customHeight="1">
      <c r="B1083" s="56"/>
      <c r="C1083" s="54"/>
      <c r="L1083" s="27"/>
      <c r="N1083" s="41"/>
    </row>
    <row r="1084" spans="2:14" ht="9.75" customHeight="1">
      <c r="B1084" s="56"/>
      <c r="C1084" s="54"/>
      <c r="L1084" s="27"/>
      <c r="N1084" s="41"/>
    </row>
    <row r="1085" spans="2:14" ht="9.75" customHeight="1">
      <c r="B1085" s="56"/>
      <c r="C1085" s="54"/>
      <c r="L1085" s="27"/>
      <c r="N1085" s="41"/>
    </row>
    <row r="1086" spans="2:14" ht="9.75" customHeight="1">
      <c r="B1086" s="56"/>
      <c r="C1086" s="54"/>
      <c r="L1086" s="27"/>
      <c r="N1086" s="41"/>
    </row>
    <row r="1087" spans="2:14" ht="9.75" customHeight="1">
      <c r="B1087" s="56"/>
      <c r="C1087" s="54"/>
      <c r="L1087" s="27"/>
      <c r="N1087" s="41"/>
    </row>
    <row r="1088" spans="2:14" ht="9.75" customHeight="1">
      <c r="B1088" s="56"/>
      <c r="C1088" s="54"/>
      <c r="L1088" s="27"/>
      <c r="N1088" s="41"/>
    </row>
    <row r="1089" spans="2:14" ht="9.75" customHeight="1">
      <c r="B1089" s="56"/>
      <c r="C1089" s="54"/>
      <c r="L1089" s="27"/>
      <c r="N1089" s="41"/>
    </row>
    <row r="1090" spans="2:14" ht="9.75" customHeight="1">
      <c r="B1090" s="56"/>
      <c r="C1090" s="54"/>
      <c r="L1090" s="27"/>
      <c r="N1090" s="41"/>
    </row>
    <row r="1091" spans="2:14" ht="9.75" customHeight="1">
      <c r="B1091" s="56"/>
      <c r="C1091" s="54"/>
      <c r="L1091" s="27"/>
      <c r="N1091" s="41"/>
    </row>
    <row r="1092" spans="2:14" ht="9.75" customHeight="1">
      <c r="B1092" s="56"/>
      <c r="C1092" s="54"/>
      <c r="L1092" s="27"/>
      <c r="N1092" s="41"/>
    </row>
    <row r="1093" spans="2:14" ht="9.75" customHeight="1">
      <c r="B1093" s="56"/>
      <c r="C1093" s="54"/>
      <c r="L1093" s="27"/>
      <c r="N1093" s="41"/>
    </row>
    <row r="1094" spans="2:14" ht="9.75" customHeight="1">
      <c r="B1094" s="56"/>
      <c r="C1094" s="54"/>
      <c r="L1094" s="27"/>
      <c r="N1094" s="41"/>
    </row>
    <row r="1095" spans="2:14" ht="9.75" customHeight="1">
      <c r="B1095" s="56"/>
      <c r="C1095" s="54"/>
      <c r="L1095" s="27"/>
      <c r="N1095" s="41"/>
    </row>
    <row r="1096" spans="2:14" ht="9.75" customHeight="1">
      <c r="B1096" s="56"/>
      <c r="C1096" s="54"/>
      <c r="L1096" s="27"/>
      <c r="N1096" s="41"/>
    </row>
    <row r="1097" spans="2:14" ht="9.75" customHeight="1">
      <c r="B1097" s="56"/>
      <c r="C1097" s="54"/>
      <c r="L1097" s="27"/>
      <c r="N1097" s="41"/>
    </row>
    <row r="1098" spans="2:14" ht="9.75" customHeight="1">
      <c r="B1098" s="56"/>
      <c r="C1098" s="54"/>
      <c r="L1098" s="27"/>
      <c r="N1098" s="41"/>
    </row>
    <row r="1099" spans="2:14" ht="9.75" customHeight="1">
      <c r="B1099" s="56"/>
      <c r="C1099" s="54"/>
      <c r="L1099" s="27"/>
      <c r="N1099" s="41"/>
    </row>
    <row r="1100" spans="2:14" ht="9.75" customHeight="1">
      <c r="B1100" s="56"/>
      <c r="C1100" s="54"/>
      <c r="L1100" s="27"/>
      <c r="N1100" s="41"/>
    </row>
    <row r="1101" spans="2:14" ht="9.75" customHeight="1">
      <c r="B1101" s="56"/>
      <c r="C1101" s="54"/>
      <c r="L1101" s="27"/>
      <c r="N1101" s="41"/>
    </row>
    <row r="1102" spans="2:14" ht="9.75" customHeight="1">
      <c r="B1102" s="56"/>
      <c r="C1102" s="54"/>
      <c r="L1102" s="27"/>
      <c r="N1102" s="41"/>
    </row>
    <row r="1103" spans="2:14" ht="9.75" customHeight="1">
      <c r="B1103" s="56"/>
      <c r="C1103" s="54"/>
      <c r="L1103" s="27"/>
      <c r="N1103" s="41"/>
    </row>
    <row r="1104" spans="2:14" ht="9.75" customHeight="1">
      <c r="B1104" s="56"/>
      <c r="C1104" s="54"/>
      <c r="L1104" s="27"/>
      <c r="N1104" s="41"/>
    </row>
    <row r="1105" spans="2:14" ht="9.75" customHeight="1">
      <c r="B1105" s="56"/>
      <c r="C1105" s="54"/>
      <c r="L1105" s="27"/>
      <c r="N1105" s="41"/>
    </row>
    <row r="1106" spans="2:14" ht="9.75" customHeight="1">
      <c r="B1106" s="56"/>
      <c r="C1106" s="54"/>
      <c r="L1106" s="27"/>
      <c r="N1106" s="41"/>
    </row>
    <row r="1107" spans="2:14" ht="9.75" customHeight="1">
      <c r="B1107" s="56"/>
      <c r="C1107" s="54"/>
      <c r="L1107" s="27"/>
      <c r="N1107" s="41"/>
    </row>
    <row r="1108" spans="2:14" ht="9.75" customHeight="1">
      <c r="B1108" s="56"/>
      <c r="C1108" s="54"/>
      <c r="L1108" s="27"/>
      <c r="N1108" s="41"/>
    </row>
    <row r="1109" spans="2:14" ht="9.75" customHeight="1">
      <c r="B1109" s="56"/>
      <c r="C1109" s="54"/>
      <c r="L1109" s="27"/>
      <c r="N1109" s="41"/>
    </row>
    <row r="1110" spans="2:14" ht="9.75" customHeight="1">
      <c r="B1110" s="56"/>
      <c r="C1110" s="54"/>
      <c r="L1110" s="27"/>
      <c r="N1110" s="41"/>
    </row>
    <row r="1111" spans="2:14" ht="9.75" customHeight="1">
      <c r="B1111" s="56"/>
      <c r="C1111" s="54"/>
      <c r="L1111" s="27"/>
      <c r="N1111" s="41"/>
    </row>
    <row r="1112" spans="2:14" ht="9.75" customHeight="1">
      <c r="B1112" s="56"/>
      <c r="C1112" s="54"/>
      <c r="L1112" s="27"/>
      <c r="N1112" s="41"/>
    </row>
    <row r="1113" spans="2:14" ht="9.75" customHeight="1">
      <c r="B1113" s="56"/>
      <c r="C1113" s="54"/>
      <c r="L1113" s="27"/>
      <c r="N1113" s="41"/>
    </row>
    <row r="1114" spans="2:14" ht="9.75" customHeight="1">
      <c r="B1114" s="56"/>
      <c r="C1114" s="54"/>
      <c r="L1114" s="27"/>
      <c r="N1114" s="41"/>
    </row>
    <row r="1115" spans="2:14" ht="9.75" customHeight="1">
      <c r="B1115" s="56"/>
      <c r="C1115" s="54"/>
      <c r="L1115" s="27"/>
      <c r="N1115" s="41"/>
    </row>
    <row r="1116" spans="2:14" ht="9.75" customHeight="1">
      <c r="B1116" s="56"/>
      <c r="C1116" s="54"/>
      <c r="L1116" s="27"/>
      <c r="N1116" s="41"/>
    </row>
    <row r="1117" spans="2:14" ht="9.75" customHeight="1">
      <c r="B1117" s="56"/>
      <c r="C1117" s="54"/>
      <c r="L1117" s="27"/>
      <c r="N1117" s="41"/>
    </row>
    <row r="1118" spans="2:14" ht="9.75" customHeight="1">
      <c r="B1118" s="56"/>
      <c r="C1118" s="54"/>
      <c r="L1118" s="27"/>
      <c r="N1118" s="41"/>
    </row>
    <row r="1119" spans="2:14" ht="9.75" customHeight="1">
      <c r="B1119" s="56"/>
      <c r="C1119" s="54"/>
      <c r="L1119" s="27"/>
      <c r="N1119" s="41"/>
    </row>
    <row r="1120" spans="2:14" ht="9.75" customHeight="1">
      <c r="B1120" s="56"/>
      <c r="C1120" s="54"/>
      <c r="L1120" s="27"/>
      <c r="N1120" s="41"/>
    </row>
    <row r="1121" spans="2:14" ht="9.75" customHeight="1">
      <c r="B1121" s="56"/>
      <c r="C1121" s="54"/>
      <c r="L1121" s="27"/>
      <c r="N1121" s="41"/>
    </row>
    <row r="1122" spans="2:14" ht="9.75" customHeight="1">
      <c r="B1122" s="56"/>
      <c r="C1122" s="54"/>
      <c r="L1122" s="27"/>
      <c r="N1122" s="41"/>
    </row>
    <row r="1123" spans="2:14" ht="9.75" customHeight="1">
      <c r="B1123" s="56"/>
      <c r="C1123" s="54"/>
      <c r="L1123" s="27"/>
      <c r="N1123" s="41"/>
    </row>
    <row r="1124" spans="2:14" ht="9.75" customHeight="1">
      <c r="B1124" s="56"/>
      <c r="C1124" s="54"/>
      <c r="L1124" s="27"/>
      <c r="N1124" s="41"/>
    </row>
    <row r="1125" spans="2:14" ht="9.75" customHeight="1">
      <c r="B1125" s="56"/>
      <c r="C1125" s="54"/>
      <c r="L1125" s="27"/>
      <c r="N1125" s="41"/>
    </row>
    <row r="1126" spans="2:14" ht="9.75" customHeight="1">
      <c r="B1126" s="56"/>
      <c r="C1126" s="54"/>
      <c r="L1126" s="27"/>
      <c r="N1126" s="41"/>
    </row>
    <row r="1127" spans="2:14" ht="9.75" customHeight="1">
      <c r="B1127" s="56"/>
      <c r="C1127" s="54"/>
      <c r="L1127" s="27"/>
      <c r="N1127" s="41"/>
    </row>
    <row r="1128" spans="2:14" ht="9.75" customHeight="1">
      <c r="B1128" s="56"/>
      <c r="C1128" s="54"/>
      <c r="L1128" s="27"/>
      <c r="N1128" s="41"/>
    </row>
    <row r="1129" spans="2:14" ht="9.75" customHeight="1">
      <c r="B1129" s="56"/>
      <c r="C1129" s="54"/>
      <c r="L1129" s="27"/>
      <c r="N1129" s="41"/>
    </row>
    <row r="1130" spans="2:14" ht="9.75" customHeight="1">
      <c r="B1130" s="56"/>
      <c r="C1130" s="54"/>
      <c r="L1130" s="27"/>
      <c r="N1130" s="41"/>
    </row>
    <row r="1131" spans="2:14" ht="9.75" customHeight="1">
      <c r="B1131" s="56"/>
      <c r="C1131" s="54"/>
      <c r="L1131" s="27"/>
      <c r="N1131" s="41"/>
    </row>
    <row r="1132" spans="2:14" ht="9.75" customHeight="1">
      <c r="B1132" s="56"/>
      <c r="C1132" s="54"/>
      <c r="L1132" s="27"/>
      <c r="N1132" s="41"/>
    </row>
    <row r="1133" spans="2:14" ht="9.75" customHeight="1">
      <c r="B1133" s="56"/>
      <c r="C1133" s="54"/>
      <c r="L1133" s="27"/>
      <c r="N1133" s="41"/>
    </row>
    <row r="1134" spans="2:14" ht="9.75" customHeight="1">
      <c r="B1134" s="56"/>
      <c r="C1134" s="54"/>
      <c r="L1134" s="27"/>
      <c r="N1134" s="41"/>
    </row>
    <row r="1135" spans="2:14" ht="9.75" customHeight="1">
      <c r="B1135" s="56"/>
      <c r="C1135" s="54"/>
      <c r="L1135" s="27"/>
      <c r="N1135" s="41"/>
    </row>
    <row r="1136" spans="2:14" ht="9.75" customHeight="1">
      <c r="B1136" s="56"/>
      <c r="C1136" s="54"/>
      <c r="L1136" s="27"/>
      <c r="N1136" s="41"/>
    </row>
    <row r="1137" spans="2:14" ht="9.75" customHeight="1">
      <c r="B1137" s="56"/>
      <c r="C1137" s="54"/>
      <c r="L1137" s="27"/>
      <c r="N1137" s="41"/>
    </row>
    <row r="1138" spans="2:14" ht="9.75" customHeight="1">
      <c r="B1138" s="56"/>
      <c r="C1138" s="54"/>
      <c r="L1138" s="27"/>
      <c r="N1138" s="41"/>
    </row>
    <row r="1139" spans="2:14" ht="9.75" customHeight="1">
      <c r="B1139" s="56"/>
      <c r="C1139" s="54"/>
      <c r="L1139" s="27"/>
      <c r="N1139" s="41"/>
    </row>
    <row r="1140" spans="2:14" ht="9.75" customHeight="1">
      <c r="B1140" s="56"/>
      <c r="C1140" s="54"/>
      <c r="L1140" s="27"/>
      <c r="N1140" s="41"/>
    </row>
    <row r="1141" spans="2:14" ht="9.75" customHeight="1">
      <c r="B1141" s="56"/>
      <c r="C1141" s="54"/>
      <c r="L1141" s="27"/>
      <c r="N1141" s="41"/>
    </row>
    <row r="1142" spans="2:14" ht="9.75" customHeight="1">
      <c r="B1142" s="56"/>
      <c r="C1142" s="54"/>
      <c r="L1142" s="27"/>
      <c r="N1142" s="41"/>
    </row>
    <row r="1143" spans="2:14" ht="9.75" customHeight="1">
      <c r="B1143" s="56"/>
      <c r="C1143" s="54"/>
      <c r="L1143" s="27"/>
      <c r="N1143" s="41"/>
    </row>
    <row r="1144" spans="2:14" ht="9.75" customHeight="1">
      <c r="B1144" s="56"/>
      <c r="C1144" s="54"/>
      <c r="L1144" s="27"/>
      <c r="N1144" s="41"/>
    </row>
    <row r="1145" spans="2:14" ht="9.75" customHeight="1">
      <c r="B1145" s="56"/>
      <c r="C1145" s="54"/>
      <c r="L1145" s="27"/>
      <c r="N1145" s="41"/>
    </row>
    <row r="1146" spans="2:14" ht="9.75" customHeight="1">
      <c r="B1146" s="56"/>
      <c r="C1146" s="54"/>
      <c r="L1146" s="27"/>
      <c r="N1146" s="41"/>
    </row>
    <row r="1147" spans="2:14" ht="9.75" customHeight="1">
      <c r="B1147" s="56"/>
      <c r="C1147" s="54"/>
      <c r="L1147" s="27"/>
      <c r="N1147" s="41"/>
    </row>
    <row r="1148" spans="2:14" ht="9.75" customHeight="1">
      <c r="B1148" s="56"/>
      <c r="C1148" s="54"/>
      <c r="L1148" s="27"/>
      <c r="N1148" s="41"/>
    </row>
    <row r="1149" spans="2:14" ht="9.75" customHeight="1">
      <c r="B1149" s="56"/>
      <c r="C1149" s="54"/>
      <c r="L1149" s="27"/>
      <c r="N1149" s="41"/>
    </row>
    <row r="1150" spans="2:14" ht="9.75" customHeight="1">
      <c r="B1150" s="56"/>
      <c r="C1150" s="54"/>
      <c r="L1150" s="27"/>
      <c r="N1150" s="41"/>
    </row>
    <row r="1151" spans="2:14" ht="9.75" customHeight="1">
      <c r="B1151" s="56"/>
      <c r="C1151" s="54"/>
      <c r="L1151" s="27"/>
      <c r="N1151" s="41"/>
    </row>
    <row r="1152" spans="2:14" ht="9.75" customHeight="1">
      <c r="B1152" s="56"/>
      <c r="C1152" s="54"/>
      <c r="L1152" s="27"/>
      <c r="N1152" s="41"/>
    </row>
    <row r="1153" spans="2:14" ht="9.75" customHeight="1">
      <c r="B1153" s="56"/>
      <c r="C1153" s="54"/>
      <c r="L1153" s="27"/>
      <c r="N1153" s="41"/>
    </row>
    <row r="1154" spans="2:14" ht="9.75" customHeight="1">
      <c r="B1154" s="56"/>
      <c r="C1154" s="54"/>
      <c r="L1154" s="27"/>
      <c r="N1154" s="41"/>
    </row>
    <row r="1155" spans="2:14" ht="9.75" customHeight="1">
      <c r="B1155" s="56"/>
      <c r="C1155" s="54"/>
      <c r="L1155" s="27"/>
      <c r="N1155" s="41"/>
    </row>
    <row r="1156" spans="2:14" ht="9.75" customHeight="1">
      <c r="B1156" s="56"/>
      <c r="C1156" s="54"/>
      <c r="L1156" s="27"/>
      <c r="N1156" s="41"/>
    </row>
    <row r="1157" spans="2:14" ht="9.75" customHeight="1">
      <c r="B1157" s="56"/>
      <c r="C1157" s="54"/>
      <c r="L1157" s="27"/>
      <c r="N1157" s="41"/>
    </row>
    <row r="1158" spans="2:14" ht="9.75" customHeight="1">
      <c r="B1158" s="56"/>
      <c r="C1158" s="54"/>
      <c r="L1158" s="27"/>
      <c r="N1158" s="41"/>
    </row>
    <row r="1159" spans="2:14" ht="9.75" customHeight="1">
      <c r="B1159" s="56"/>
      <c r="C1159" s="54"/>
      <c r="L1159" s="27"/>
      <c r="N1159" s="41"/>
    </row>
    <row r="1160" spans="2:14" ht="9.75" customHeight="1">
      <c r="B1160" s="56"/>
      <c r="C1160" s="54"/>
      <c r="L1160" s="27"/>
      <c r="N1160" s="41"/>
    </row>
    <row r="1161" spans="2:14" ht="9.75" customHeight="1">
      <c r="B1161" s="56"/>
      <c r="C1161" s="54"/>
      <c r="L1161" s="27"/>
      <c r="N1161" s="41"/>
    </row>
    <row r="1162" spans="2:14" ht="9.75" customHeight="1">
      <c r="B1162" s="56"/>
      <c r="C1162" s="54"/>
      <c r="L1162" s="27"/>
      <c r="N1162" s="41"/>
    </row>
    <row r="1163" spans="2:14" ht="9.75" customHeight="1">
      <c r="B1163" s="56"/>
      <c r="C1163" s="54"/>
      <c r="L1163" s="27"/>
      <c r="N1163" s="41"/>
    </row>
    <row r="1164" spans="2:14" ht="9.75" customHeight="1">
      <c r="B1164" s="56"/>
      <c r="C1164" s="54"/>
      <c r="L1164" s="27"/>
      <c r="N1164" s="41"/>
    </row>
    <row r="1165" spans="2:14" ht="9.75" customHeight="1">
      <c r="B1165" s="56"/>
      <c r="C1165" s="54"/>
      <c r="L1165" s="27"/>
      <c r="N1165" s="41"/>
    </row>
    <row r="1166" spans="2:14" ht="9.75" customHeight="1">
      <c r="B1166" s="56"/>
      <c r="C1166" s="54"/>
      <c r="L1166" s="27"/>
      <c r="N1166" s="41"/>
    </row>
    <row r="1167" spans="2:14" ht="9.75" customHeight="1">
      <c r="B1167" s="56"/>
      <c r="C1167" s="54"/>
      <c r="L1167" s="27"/>
      <c r="N1167" s="41"/>
    </row>
    <row r="1168" spans="2:14" ht="9.75" customHeight="1">
      <c r="B1168" s="56"/>
      <c r="C1168" s="54"/>
      <c r="L1168" s="27"/>
      <c r="N1168" s="41"/>
    </row>
    <row r="1169" spans="2:14" ht="9.75" customHeight="1">
      <c r="B1169" s="56"/>
      <c r="C1169" s="54"/>
      <c r="L1169" s="27"/>
      <c r="N1169" s="41"/>
    </row>
    <row r="1170" spans="2:14" ht="9.75" customHeight="1">
      <c r="B1170" s="56"/>
      <c r="C1170" s="54"/>
      <c r="L1170" s="27"/>
      <c r="N1170" s="41"/>
    </row>
    <row r="1171" spans="2:14" ht="9.75" customHeight="1">
      <c r="B1171" s="56"/>
      <c r="C1171" s="54"/>
      <c r="L1171" s="27"/>
      <c r="N1171" s="41"/>
    </row>
    <row r="1172" spans="2:14" ht="9.75" customHeight="1">
      <c r="B1172" s="56"/>
      <c r="C1172" s="54"/>
      <c r="L1172" s="27"/>
      <c r="N1172" s="41"/>
    </row>
    <row r="1173" spans="2:14" ht="9.75" customHeight="1">
      <c r="B1173" s="56"/>
      <c r="C1173" s="54"/>
      <c r="L1173" s="27"/>
      <c r="N1173" s="41"/>
    </row>
    <row r="1174" spans="2:14" ht="9.75" customHeight="1">
      <c r="B1174" s="56"/>
      <c r="C1174" s="54"/>
      <c r="L1174" s="27"/>
      <c r="N1174" s="41"/>
    </row>
    <row r="1175" spans="2:14" ht="9.75" customHeight="1">
      <c r="B1175" s="56"/>
      <c r="C1175" s="54"/>
      <c r="L1175" s="27"/>
      <c r="N1175" s="41"/>
    </row>
    <row r="1176" spans="2:14" ht="9.75" customHeight="1">
      <c r="B1176" s="56"/>
      <c r="C1176" s="54"/>
      <c r="L1176" s="27"/>
      <c r="N1176" s="41"/>
    </row>
    <row r="1177" spans="2:14" ht="9.75" customHeight="1">
      <c r="B1177" s="56"/>
      <c r="C1177" s="54"/>
      <c r="L1177" s="27"/>
      <c r="N1177" s="41"/>
    </row>
    <row r="1178" spans="2:14" ht="9.75" customHeight="1">
      <c r="B1178" s="56"/>
      <c r="C1178" s="54"/>
      <c r="L1178" s="27"/>
      <c r="N1178" s="41"/>
    </row>
    <row r="1179" spans="2:14" ht="9.75" customHeight="1">
      <c r="B1179" s="56"/>
      <c r="C1179" s="54"/>
      <c r="L1179" s="27"/>
      <c r="N1179" s="41"/>
    </row>
    <row r="1180" spans="2:14" ht="9.75" customHeight="1">
      <c r="B1180" s="56"/>
      <c r="C1180" s="54"/>
      <c r="L1180" s="27"/>
      <c r="N1180" s="41"/>
    </row>
    <row r="1181" spans="2:14" ht="9.75" customHeight="1">
      <c r="B1181" s="56"/>
      <c r="C1181" s="54"/>
      <c r="L1181" s="27"/>
      <c r="N1181" s="41"/>
    </row>
    <row r="1182" spans="2:14" ht="9.75" customHeight="1">
      <c r="B1182" s="56"/>
      <c r="C1182" s="54"/>
      <c r="L1182" s="27"/>
      <c r="N1182" s="41"/>
    </row>
    <row r="1183" spans="2:14" ht="9.75" customHeight="1">
      <c r="B1183" s="56"/>
      <c r="C1183" s="54"/>
      <c r="L1183" s="27"/>
      <c r="N1183" s="41"/>
    </row>
    <row r="1184" spans="2:14" ht="9.75" customHeight="1">
      <c r="B1184" s="56"/>
      <c r="C1184" s="54"/>
      <c r="L1184" s="27"/>
      <c r="N1184" s="41"/>
    </row>
    <row r="1185" spans="2:14" ht="9.75" customHeight="1">
      <c r="B1185" s="56"/>
      <c r="C1185" s="54"/>
      <c r="L1185" s="27"/>
      <c r="N1185" s="41"/>
    </row>
    <row r="1186" spans="2:14" ht="9.75" customHeight="1">
      <c r="B1186" s="56"/>
      <c r="C1186" s="54"/>
      <c r="L1186" s="27"/>
      <c r="N1186" s="41"/>
    </row>
    <row r="1187" spans="2:14" ht="9.75" customHeight="1">
      <c r="B1187" s="56"/>
      <c r="C1187" s="54"/>
      <c r="L1187" s="27"/>
      <c r="N1187" s="41"/>
    </row>
    <row r="1188" spans="2:14" ht="9.75" customHeight="1">
      <c r="B1188" s="56"/>
      <c r="C1188" s="54"/>
      <c r="L1188" s="27"/>
      <c r="N1188" s="41"/>
    </row>
    <row r="1189" spans="2:14" ht="9.75" customHeight="1">
      <c r="B1189" s="56"/>
      <c r="C1189" s="54"/>
      <c r="L1189" s="27"/>
      <c r="N1189" s="41"/>
    </row>
    <row r="1190" spans="2:14" ht="9.75" customHeight="1">
      <c r="B1190" s="56"/>
      <c r="C1190" s="54"/>
      <c r="L1190" s="27"/>
      <c r="N1190" s="41"/>
    </row>
    <row r="1191" spans="2:14" ht="9.75" customHeight="1">
      <c r="B1191" s="56"/>
      <c r="C1191" s="54"/>
      <c r="L1191" s="27"/>
      <c r="N1191" s="41"/>
    </row>
    <row r="1192" spans="2:14" ht="9.75" customHeight="1">
      <c r="B1192" s="56"/>
      <c r="C1192" s="54"/>
      <c r="L1192" s="27"/>
      <c r="N1192" s="41"/>
    </row>
    <row r="1193" spans="2:14" ht="9.75" customHeight="1">
      <c r="B1193" s="56"/>
      <c r="C1193" s="54"/>
      <c r="L1193" s="27"/>
      <c r="N1193" s="41"/>
    </row>
    <row r="1194" spans="2:14" ht="9.75" customHeight="1">
      <c r="B1194" s="56"/>
      <c r="C1194" s="54"/>
      <c r="L1194" s="27"/>
      <c r="N1194" s="41"/>
    </row>
    <row r="1195" spans="2:14" ht="9.75" customHeight="1">
      <c r="B1195" s="56"/>
      <c r="C1195" s="54"/>
      <c r="L1195" s="27"/>
      <c r="N1195" s="41"/>
    </row>
    <row r="1196" spans="2:14" ht="9.75" customHeight="1">
      <c r="B1196" s="56"/>
      <c r="C1196" s="54"/>
      <c r="L1196" s="27"/>
      <c r="N1196" s="41"/>
    </row>
    <row r="1197" spans="2:14" ht="9.75" customHeight="1">
      <c r="B1197" s="56"/>
      <c r="C1197" s="54"/>
      <c r="L1197" s="27"/>
      <c r="N1197" s="41"/>
    </row>
    <row r="1198" spans="2:14" ht="9.75" customHeight="1">
      <c r="B1198" s="56"/>
      <c r="C1198" s="54"/>
      <c r="L1198" s="27"/>
      <c r="N1198" s="41"/>
    </row>
    <row r="1199" spans="2:14" ht="9.75" customHeight="1">
      <c r="B1199" s="56"/>
      <c r="C1199" s="54"/>
      <c r="L1199" s="27"/>
      <c r="N1199" s="41"/>
    </row>
    <row r="1200" spans="2:14" ht="9.75" customHeight="1">
      <c r="B1200" s="56"/>
      <c r="C1200" s="54"/>
      <c r="L1200" s="27"/>
      <c r="N1200" s="41"/>
    </row>
    <row r="1201" spans="2:14" ht="9.75" customHeight="1">
      <c r="B1201" s="56"/>
      <c r="C1201" s="54"/>
      <c r="L1201" s="27"/>
      <c r="N1201" s="41"/>
    </row>
    <row r="1202" spans="2:14" ht="9.75" customHeight="1">
      <c r="B1202" s="56"/>
      <c r="C1202" s="54"/>
      <c r="L1202" s="27"/>
      <c r="N1202" s="41"/>
    </row>
    <row r="1203" spans="2:14" ht="9.75" customHeight="1">
      <c r="B1203" s="56"/>
      <c r="C1203" s="54"/>
      <c r="L1203" s="27"/>
      <c r="N1203" s="41"/>
    </row>
    <row r="1204" spans="2:14" ht="9.75" customHeight="1">
      <c r="B1204" s="56"/>
      <c r="C1204" s="54"/>
      <c r="L1204" s="27"/>
      <c r="N1204" s="41"/>
    </row>
    <row r="1205" spans="2:14" ht="9.75" customHeight="1">
      <c r="B1205" s="56"/>
      <c r="C1205" s="54"/>
      <c r="L1205" s="27"/>
      <c r="N1205" s="41"/>
    </row>
    <row r="1206" spans="2:14" ht="9.75" customHeight="1">
      <c r="B1206" s="56"/>
      <c r="C1206" s="54"/>
      <c r="L1206" s="27"/>
      <c r="N1206" s="41"/>
    </row>
    <row r="1207" spans="2:14" ht="9.75" customHeight="1">
      <c r="B1207" s="56"/>
      <c r="C1207" s="54"/>
      <c r="L1207" s="27"/>
      <c r="N1207" s="41"/>
    </row>
    <row r="1208" spans="2:14" ht="9.75" customHeight="1">
      <c r="B1208" s="56"/>
      <c r="C1208" s="54"/>
      <c r="L1208" s="27"/>
      <c r="N1208" s="41"/>
    </row>
    <row r="1209" spans="2:14" ht="9.75" customHeight="1">
      <c r="B1209" s="56"/>
      <c r="C1209" s="54"/>
      <c r="L1209" s="27"/>
      <c r="N1209" s="41"/>
    </row>
    <row r="1210" spans="2:14" ht="9.75" customHeight="1">
      <c r="B1210" s="56"/>
      <c r="C1210" s="54"/>
      <c r="L1210" s="27"/>
      <c r="N1210" s="41"/>
    </row>
    <row r="1211" spans="2:14" ht="9.75" customHeight="1">
      <c r="B1211" s="56"/>
      <c r="C1211" s="54"/>
      <c r="L1211" s="27"/>
      <c r="N1211" s="41"/>
    </row>
    <row r="1212" spans="2:14" ht="9.75" customHeight="1">
      <c r="B1212" s="56"/>
      <c r="C1212" s="54"/>
      <c r="L1212" s="27"/>
      <c r="N1212" s="41"/>
    </row>
    <row r="1213" spans="2:14" ht="9.75" customHeight="1">
      <c r="B1213" s="56"/>
      <c r="C1213" s="54"/>
      <c r="L1213" s="27"/>
      <c r="N1213" s="41"/>
    </row>
    <row r="1214" spans="2:14" ht="9.75" customHeight="1">
      <c r="B1214" s="56"/>
      <c r="C1214" s="54"/>
      <c r="L1214" s="27"/>
      <c r="N1214" s="41"/>
    </row>
    <row r="1215" spans="2:14" ht="9.75" customHeight="1">
      <c r="B1215" s="56"/>
      <c r="C1215" s="54"/>
      <c r="L1215" s="27"/>
      <c r="N1215" s="41"/>
    </row>
    <row r="1216" spans="2:14" ht="9.75" customHeight="1">
      <c r="B1216" s="56"/>
      <c r="C1216" s="54"/>
      <c r="L1216" s="27"/>
      <c r="N1216" s="41"/>
    </row>
    <row r="1217" spans="2:14" ht="9.75" customHeight="1">
      <c r="B1217" s="56"/>
      <c r="C1217" s="54"/>
      <c r="L1217" s="27"/>
      <c r="N1217" s="41"/>
    </row>
    <row r="1218" spans="2:14" ht="9.75" customHeight="1">
      <c r="B1218" s="56"/>
      <c r="C1218" s="54"/>
      <c r="L1218" s="27"/>
      <c r="N1218" s="41"/>
    </row>
    <row r="1219" spans="2:14" ht="9.75" customHeight="1">
      <c r="B1219" s="56"/>
      <c r="C1219" s="54"/>
      <c r="L1219" s="27"/>
      <c r="N1219" s="41"/>
    </row>
    <row r="1220" spans="2:14" ht="9.75" customHeight="1">
      <c r="B1220" s="56"/>
      <c r="C1220" s="54"/>
      <c r="L1220" s="27"/>
      <c r="N1220" s="41"/>
    </row>
    <row r="1221" spans="2:14" ht="9.75" customHeight="1">
      <c r="B1221" s="56"/>
      <c r="C1221" s="54"/>
      <c r="L1221" s="27"/>
      <c r="N1221" s="41"/>
    </row>
    <row r="1222" spans="2:14" ht="9.75" customHeight="1">
      <c r="B1222" s="56"/>
      <c r="C1222" s="54"/>
      <c r="L1222" s="27"/>
      <c r="N1222" s="41"/>
    </row>
    <row r="1223" spans="2:14" ht="9.75" customHeight="1">
      <c r="B1223" s="56"/>
      <c r="C1223" s="54"/>
      <c r="L1223" s="27"/>
      <c r="N1223" s="41"/>
    </row>
    <row r="1224" spans="2:14" ht="9.75" customHeight="1">
      <c r="B1224" s="56"/>
      <c r="C1224" s="54"/>
      <c r="L1224" s="27"/>
      <c r="N1224" s="41"/>
    </row>
    <row r="1225" spans="2:14" ht="9.75" customHeight="1">
      <c r="B1225" s="56"/>
      <c r="C1225" s="54"/>
      <c r="L1225" s="27"/>
      <c r="N1225" s="41"/>
    </row>
    <row r="1226" spans="2:14" ht="9.75" customHeight="1">
      <c r="B1226" s="56"/>
      <c r="C1226" s="54"/>
      <c r="L1226" s="27"/>
      <c r="N1226" s="41"/>
    </row>
    <row r="1227" spans="2:14" ht="9.75" customHeight="1">
      <c r="B1227" s="56"/>
      <c r="C1227" s="54"/>
      <c r="L1227" s="27"/>
      <c r="N1227" s="41"/>
    </row>
    <row r="1228" spans="2:14" ht="9.75" customHeight="1">
      <c r="B1228" s="56"/>
      <c r="C1228" s="54"/>
      <c r="L1228" s="27"/>
      <c r="N1228" s="41"/>
    </row>
    <row r="1229" spans="2:14" ht="9.75" customHeight="1">
      <c r="B1229" s="56"/>
      <c r="C1229" s="54"/>
      <c r="L1229" s="27"/>
      <c r="N1229" s="41"/>
    </row>
    <row r="1230" spans="2:14" ht="9.75" customHeight="1">
      <c r="B1230" s="56"/>
      <c r="C1230" s="54"/>
      <c r="L1230" s="27"/>
      <c r="N1230" s="41"/>
    </row>
    <row r="1231" spans="2:14" ht="9.75" customHeight="1">
      <c r="B1231" s="56"/>
      <c r="C1231" s="54"/>
      <c r="L1231" s="27"/>
      <c r="N1231" s="41"/>
    </row>
    <row r="1232" spans="2:14" ht="9.75" customHeight="1">
      <c r="B1232" s="56"/>
      <c r="C1232" s="54"/>
      <c r="L1232" s="27"/>
      <c r="N1232" s="41"/>
    </row>
    <row r="1233" spans="2:14" ht="9.75" customHeight="1">
      <c r="B1233" s="56"/>
      <c r="C1233" s="54"/>
      <c r="L1233" s="27"/>
      <c r="N1233" s="41"/>
    </row>
    <row r="1234" spans="2:14" ht="9.75" customHeight="1">
      <c r="B1234" s="56"/>
      <c r="C1234" s="54"/>
      <c r="L1234" s="27"/>
      <c r="N1234" s="41"/>
    </row>
    <row r="1235" spans="2:14" ht="9.75" customHeight="1">
      <c r="B1235" s="56"/>
      <c r="C1235" s="54"/>
      <c r="L1235" s="27"/>
      <c r="N1235" s="41"/>
    </row>
    <row r="1236" spans="2:14" ht="9.75" customHeight="1">
      <c r="B1236" s="56"/>
      <c r="C1236" s="54"/>
      <c r="L1236" s="27"/>
      <c r="N1236" s="41"/>
    </row>
    <row r="1237" spans="2:14" ht="9.75" customHeight="1">
      <c r="B1237" s="56"/>
      <c r="C1237" s="54"/>
      <c r="L1237" s="27"/>
      <c r="N1237" s="41"/>
    </row>
    <row r="1238" spans="2:14" ht="9.75" customHeight="1">
      <c r="B1238" s="56"/>
      <c r="C1238" s="54"/>
      <c r="L1238" s="27"/>
      <c r="N1238" s="41"/>
    </row>
    <row r="1239" spans="2:14" ht="9.75" customHeight="1">
      <c r="B1239" s="56"/>
      <c r="C1239" s="54"/>
      <c r="L1239" s="27"/>
      <c r="N1239" s="41"/>
    </row>
    <row r="1240" spans="2:14" ht="9.75" customHeight="1">
      <c r="B1240" s="56"/>
      <c r="C1240" s="54"/>
      <c r="L1240" s="27"/>
      <c r="N1240" s="41"/>
    </row>
    <row r="1241" spans="2:14" ht="9.75" customHeight="1">
      <c r="B1241" s="56"/>
      <c r="C1241" s="54"/>
      <c r="L1241" s="27"/>
      <c r="N1241" s="41"/>
    </row>
    <row r="1242" spans="2:14" ht="9.75" customHeight="1">
      <c r="B1242" s="56"/>
      <c r="C1242" s="54"/>
      <c r="L1242" s="27"/>
      <c r="N1242" s="41"/>
    </row>
    <row r="1243" spans="2:14" ht="9.75" customHeight="1">
      <c r="B1243" s="56"/>
      <c r="C1243" s="54"/>
      <c r="L1243" s="27"/>
      <c r="N1243" s="41"/>
    </row>
    <row r="1244" spans="2:14" ht="9.75" customHeight="1">
      <c r="B1244" s="56"/>
      <c r="C1244" s="54"/>
      <c r="L1244" s="27"/>
      <c r="N1244" s="41"/>
    </row>
    <row r="1245" spans="2:14" ht="9.75" customHeight="1">
      <c r="B1245" s="56"/>
      <c r="C1245" s="54"/>
      <c r="L1245" s="27"/>
      <c r="N1245" s="41"/>
    </row>
    <row r="1246" spans="2:14" ht="9.75" customHeight="1">
      <c r="B1246" s="56"/>
      <c r="C1246" s="54"/>
      <c r="L1246" s="27"/>
      <c r="N1246" s="41"/>
    </row>
    <row r="1247" spans="2:14" ht="9.75" customHeight="1">
      <c r="B1247" s="56"/>
      <c r="C1247" s="54"/>
      <c r="L1247" s="27"/>
      <c r="N1247" s="41"/>
    </row>
    <row r="1248" spans="2:14" ht="9.75" customHeight="1">
      <c r="B1248" s="56"/>
      <c r="C1248" s="54"/>
      <c r="L1248" s="27"/>
      <c r="N1248" s="41"/>
    </row>
    <row r="1249" spans="2:14" ht="9.75" customHeight="1">
      <c r="B1249" s="56"/>
      <c r="C1249" s="54"/>
      <c r="L1249" s="27"/>
      <c r="N1249" s="41"/>
    </row>
    <row r="1250" spans="2:14" ht="9.75" customHeight="1">
      <c r="B1250" s="56"/>
      <c r="C1250" s="54"/>
      <c r="L1250" s="27"/>
      <c r="N1250" s="41"/>
    </row>
    <row r="1251" spans="2:14" ht="9.75" customHeight="1">
      <c r="B1251" s="56"/>
      <c r="C1251" s="54"/>
      <c r="L1251" s="27"/>
      <c r="N1251" s="41"/>
    </row>
    <row r="1252" spans="2:14" ht="9.75" customHeight="1">
      <c r="B1252" s="56"/>
      <c r="C1252" s="54"/>
      <c r="L1252" s="27"/>
      <c r="N1252" s="41"/>
    </row>
    <row r="1253" spans="2:14" ht="9.75" customHeight="1">
      <c r="B1253" s="56"/>
      <c r="C1253" s="54"/>
      <c r="L1253" s="27"/>
      <c r="N1253" s="41"/>
    </row>
    <row r="1254" spans="2:14" ht="9.75" customHeight="1">
      <c r="B1254" s="56"/>
      <c r="C1254" s="54"/>
      <c r="L1254" s="27"/>
      <c r="N1254" s="41"/>
    </row>
    <row r="1255" spans="2:14" ht="9.75" customHeight="1">
      <c r="B1255" s="56"/>
      <c r="C1255" s="54"/>
      <c r="L1255" s="27"/>
      <c r="N1255" s="41"/>
    </row>
    <row r="1256" spans="2:14" ht="9.75" customHeight="1">
      <c r="B1256" s="56"/>
      <c r="C1256" s="54"/>
      <c r="L1256" s="27"/>
      <c r="N1256" s="41"/>
    </row>
    <row r="1257" spans="2:14" ht="9.75" customHeight="1">
      <c r="B1257" s="56"/>
      <c r="C1257" s="54"/>
      <c r="L1257" s="27"/>
      <c r="N1257" s="41"/>
    </row>
    <row r="1258" spans="2:14" ht="9.75" customHeight="1">
      <c r="B1258" s="56"/>
      <c r="C1258" s="54"/>
      <c r="L1258" s="27"/>
      <c r="N1258" s="41"/>
    </row>
    <row r="1259" spans="2:14" ht="9.75" customHeight="1">
      <c r="B1259" s="56"/>
      <c r="C1259" s="54"/>
      <c r="L1259" s="27"/>
      <c r="N1259" s="41"/>
    </row>
    <row r="1260" spans="2:14" ht="9.75" customHeight="1">
      <c r="B1260" s="56"/>
      <c r="C1260" s="54"/>
      <c r="L1260" s="27"/>
      <c r="N1260" s="41"/>
    </row>
    <row r="1261" spans="2:14" ht="9.75" customHeight="1">
      <c r="B1261" s="56"/>
      <c r="C1261" s="54"/>
      <c r="L1261" s="27"/>
      <c r="N1261" s="41"/>
    </row>
    <row r="1262" spans="2:14" ht="9.75" customHeight="1">
      <c r="B1262" s="56"/>
      <c r="C1262" s="54"/>
      <c r="L1262" s="27"/>
      <c r="N1262" s="41"/>
    </row>
    <row r="1263" spans="2:14" ht="9.75" customHeight="1">
      <c r="B1263" s="56"/>
      <c r="C1263" s="54"/>
      <c r="L1263" s="27"/>
      <c r="N1263" s="41"/>
    </row>
    <row r="1264" spans="2:14" ht="9.75" customHeight="1">
      <c r="B1264" s="56"/>
      <c r="C1264" s="54"/>
      <c r="L1264" s="27"/>
      <c r="N1264" s="41"/>
    </row>
    <row r="1265" spans="2:14" ht="9.75" customHeight="1">
      <c r="B1265" s="56"/>
      <c r="C1265" s="54"/>
      <c r="L1265" s="27"/>
      <c r="N1265" s="41"/>
    </row>
    <row r="1266" spans="2:14" ht="9.75" customHeight="1">
      <c r="B1266" s="56"/>
      <c r="C1266" s="54"/>
      <c r="L1266" s="27"/>
      <c r="N1266" s="41"/>
    </row>
    <row r="1267" spans="2:14" ht="9.75" customHeight="1">
      <c r="B1267" s="56"/>
      <c r="C1267" s="54"/>
      <c r="L1267" s="27"/>
      <c r="N1267" s="41"/>
    </row>
    <row r="1268" spans="2:14" ht="9.75" customHeight="1">
      <c r="B1268" s="56"/>
      <c r="C1268" s="54"/>
      <c r="L1268" s="27"/>
      <c r="N1268" s="41"/>
    </row>
    <row r="1269" spans="2:14" ht="9.75" customHeight="1">
      <c r="B1269" s="56"/>
      <c r="C1269" s="54"/>
      <c r="L1269" s="27"/>
      <c r="N1269" s="41"/>
    </row>
    <row r="1270" spans="2:14" ht="9.75" customHeight="1">
      <c r="B1270" s="56"/>
      <c r="C1270" s="54"/>
      <c r="L1270" s="27"/>
      <c r="N1270" s="41"/>
    </row>
    <row r="1271" spans="2:14" ht="9.75" customHeight="1">
      <c r="B1271" s="56"/>
      <c r="C1271" s="54"/>
      <c r="L1271" s="27"/>
      <c r="N1271" s="41"/>
    </row>
    <row r="1272" spans="2:14" ht="9.75" customHeight="1">
      <c r="B1272" s="56"/>
      <c r="C1272" s="54"/>
      <c r="L1272" s="27"/>
      <c r="N1272" s="41"/>
    </row>
    <row r="1273" spans="2:14" ht="9.75" customHeight="1">
      <c r="B1273" s="56"/>
      <c r="C1273" s="54"/>
      <c r="L1273" s="27"/>
      <c r="N1273" s="41"/>
    </row>
    <row r="1274" spans="2:14" ht="9.75" customHeight="1">
      <c r="B1274" s="56"/>
      <c r="C1274" s="54"/>
      <c r="L1274" s="27"/>
      <c r="N1274" s="41"/>
    </row>
    <row r="1275" spans="2:14" ht="9.75" customHeight="1">
      <c r="B1275" s="56"/>
      <c r="C1275" s="54"/>
      <c r="L1275" s="27"/>
      <c r="N1275" s="41"/>
    </row>
    <row r="1276" spans="2:14" ht="9.75" customHeight="1">
      <c r="B1276" s="56"/>
      <c r="C1276" s="54"/>
      <c r="L1276" s="27"/>
      <c r="N1276" s="41"/>
    </row>
    <row r="1277" spans="2:14" ht="9.75" customHeight="1">
      <c r="B1277" s="56"/>
      <c r="C1277" s="54"/>
      <c r="L1277" s="27"/>
      <c r="N1277" s="41"/>
    </row>
    <row r="1278" spans="2:14" ht="9.75" customHeight="1">
      <c r="B1278" s="56"/>
      <c r="C1278" s="54"/>
      <c r="L1278" s="27"/>
      <c r="N1278" s="41"/>
    </row>
    <row r="1279" spans="2:14" ht="9.75" customHeight="1">
      <c r="B1279" s="56"/>
      <c r="C1279" s="54"/>
      <c r="L1279" s="27"/>
      <c r="N1279" s="41"/>
    </row>
    <row r="1280" spans="2:14" ht="9.75" customHeight="1">
      <c r="B1280" s="56"/>
      <c r="C1280" s="54"/>
      <c r="L1280" s="27"/>
      <c r="N1280" s="41"/>
    </row>
    <row r="1281" spans="2:14" ht="9.75" customHeight="1">
      <c r="B1281" s="56"/>
      <c r="C1281" s="54"/>
      <c r="L1281" s="27"/>
      <c r="N1281" s="41"/>
    </row>
    <row r="1282" spans="2:14" ht="9.75" customHeight="1">
      <c r="B1282" s="56"/>
      <c r="C1282" s="54"/>
      <c r="L1282" s="27"/>
      <c r="N1282" s="41"/>
    </row>
    <row r="1283" spans="2:14" ht="9.75" customHeight="1">
      <c r="B1283" s="56"/>
      <c r="C1283" s="54"/>
      <c r="L1283" s="27"/>
      <c r="N1283" s="41"/>
    </row>
    <row r="1284" spans="2:14" ht="9.75" customHeight="1">
      <c r="B1284" s="56"/>
      <c r="C1284" s="54"/>
      <c r="L1284" s="27"/>
      <c r="N1284" s="41"/>
    </row>
    <row r="1285" spans="2:14" ht="9.75" customHeight="1">
      <c r="B1285" s="56"/>
      <c r="C1285" s="54"/>
      <c r="L1285" s="27"/>
      <c r="N1285" s="41"/>
    </row>
    <row r="1286" spans="2:14" ht="9.75" customHeight="1">
      <c r="B1286" s="56"/>
      <c r="C1286" s="54"/>
      <c r="L1286" s="27"/>
      <c r="N1286" s="41"/>
    </row>
    <row r="1287" spans="2:14" ht="9.75" customHeight="1">
      <c r="B1287" s="56"/>
      <c r="C1287" s="54"/>
      <c r="L1287" s="27"/>
      <c r="N1287" s="41"/>
    </row>
    <row r="1288" spans="2:14" ht="9.75" customHeight="1">
      <c r="B1288" s="56"/>
      <c r="C1288" s="54"/>
      <c r="L1288" s="27"/>
      <c r="N1288" s="41"/>
    </row>
    <row r="1289" spans="2:14" ht="9.75" customHeight="1">
      <c r="B1289" s="56"/>
      <c r="C1289" s="54"/>
      <c r="L1289" s="27"/>
      <c r="N1289" s="41"/>
    </row>
    <row r="1290" spans="2:14" ht="9.75" customHeight="1">
      <c r="B1290" s="56"/>
      <c r="C1290" s="54"/>
      <c r="L1290" s="27"/>
      <c r="N1290" s="41"/>
    </row>
    <row r="1291" spans="2:14" ht="9.75" customHeight="1">
      <c r="B1291" s="56"/>
      <c r="C1291" s="54"/>
      <c r="L1291" s="27"/>
      <c r="N1291" s="41"/>
    </row>
    <row r="1292" spans="2:14" ht="9.75" customHeight="1">
      <c r="B1292" s="56"/>
      <c r="C1292" s="54"/>
      <c r="L1292" s="27"/>
      <c r="N1292" s="41"/>
    </row>
    <row r="1293" spans="2:14" ht="9.75" customHeight="1">
      <c r="B1293" s="56"/>
      <c r="C1293" s="54"/>
      <c r="L1293" s="27"/>
      <c r="N1293" s="41"/>
    </row>
    <row r="1294" spans="2:14" ht="9.75" customHeight="1">
      <c r="B1294" s="56"/>
      <c r="C1294" s="54"/>
      <c r="L1294" s="27"/>
      <c r="N1294" s="41"/>
    </row>
    <row r="1295" spans="2:14" ht="9.75" customHeight="1">
      <c r="B1295" s="56"/>
      <c r="C1295" s="54"/>
      <c r="L1295" s="27"/>
      <c r="N1295" s="41"/>
    </row>
    <row r="1296" spans="2:14" ht="9.75" customHeight="1">
      <c r="B1296" s="56"/>
      <c r="C1296" s="54"/>
      <c r="L1296" s="27"/>
      <c r="N1296" s="41"/>
    </row>
    <row r="1297" spans="2:14" ht="9.75" customHeight="1">
      <c r="B1297" s="56"/>
      <c r="C1297" s="54"/>
      <c r="L1297" s="27"/>
      <c r="N1297" s="41"/>
    </row>
    <row r="1298" spans="2:14" ht="9.75" customHeight="1">
      <c r="B1298" s="56"/>
      <c r="C1298" s="54"/>
      <c r="L1298" s="27"/>
      <c r="N1298" s="41"/>
    </row>
    <row r="1299" spans="2:14" ht="9.75" customHeight="1">
      <c r="B1299" s="56"/>
      <c r="C1299" s="54"/>
      <c r="L1299" s="27"/>
      <c r="N1299" s="41"/>
    </row>
    <row r="1300" spans="2:14" ht="9.75" customHeight="1">
      <c r="B1300" s="56"/>
      <c r="C1300" s="54"/>
      <c r="L1300" s="27"/>
      <c r="N1300" s="41"/>
    </row>
    <row r="1301" spans="2:14" ht="9.75" customHeight="1">
      <c r="B1301" s="56"/>
      <c r="C1301" s="54"/>
      <c r="L1301" s="27"/>
      <c r="N1301" s="41"/>
    </row>
    <row r="1302" spans="2:14" ht="9.75" customHeight="1">
      <c r="B1302" s="56"/>
      <c r="C1302" s="54"/>
      <c r="L1302" s="27"/>
      <c r="N1302" s="41"/>
    </row>
    <row r="1303" spans="2:14" ht="9.75" customHeight="1">
      <c r="B1303" s="56"/>
      <c r="C1303" s="54"/>
      <c r="L1303" s="27"/>
      <c r="N1303" s="41"/>
    </row>
    <row r="1304" spans="2:14" ht="9.75" customHeight="1">
      <c r="B1304" s="56"/>
      <c r="C1304" s="54"/>
      <c r="L1304" s="27"/>
      <c r="N1304" s="41"/>
    </row>
    <row r="1305" spans="2:14" ht="9.75" customHeight="1">
      <c r="B1305" s="56"/>
      <c r="C1305" s="54"/>
      <c r="L1305" s="27"/>
      <c r="N1305" s="41"/>
    </row>
    <row r="1306" spans="2:14" ht="9.75" customHeight="1">
      <c r="B1306" s="56"/>
      <c r="C1306" s="54"/>
      <c r="L1306" s="27"/>
      <c r="N1306" s="41"/>
    </row>
    <row r="1307" spans="2:14" ht="9.75" customHeight="1">
      <c r="B1307" s="56"/>
      <c r="C1307" s="54"/>
      <c r="L1307" s="27"/>
      <c r="N1307" s="41"/>
    </row>
    <row r="1308" spans="2:14" ht="9.75" customHeight="1">
      <c r="B1308" s="56"/>
      <c r="C1308" s="54"/>
      <c r="L1308" s="27"/>
      <c r="N1308" s="41"/>
    </row>
    <row r="1309" spans="2:14" ht="9.75" customHeight="1">
      <c r="B1309" s="56"/>
      <c r="C1309" s="54"/>
      <c r="L1309" s="27"/>
      <c r="N1309" s="41"/>
    </row>
    <row r="1310" spans="2:14" ht="9.75" customHeight="1">
      <c r="B1310" s="56"/>
      <c r="C1310" s="54"/>
      <c r="L1310" s="27"/>
      <c r="N1310" s="41"/>
    </row>
    <row r="1311" spans="2:14" ht="9.75" customHeight="1">
      <c r="B1311" s="56"/>
      <c r="C1311" s="54"/>
      <c r="L1311" s="27"/>
      <c r="N1311" s="41"/>
    </row>
    <row r="1312" spans="2:14" ht="9.75" customHeight="1">
      <c r="B1312" s="56"/>
      <c r="C1312" s="54"/>
      <c r="L1312" s="27"/>
      <c r="N1312" s="41"/>
    </row>
    <row r="1313" spans="2:14" ht="9.75" customHeight="1">
      <c r="B1313" s="56"/>
      <c r="C1313" s="54"/>
      <c r="L1313" s="27"/>
      <c r="N1313" s="41"/>
    </row>
    <row r="1314" spans="2:14" ht="9.75" customHeight="1">
      <c r="B1314" s="56"/>
      <c r="C1314" s="54"/>
      <c r="L1314" s="27"/>
      <c r="N1314" s="41"/>
    </row>
    <row r="1315" spans="2:14" ht="9.75" customHeight="1">
      <c r="B1315" s="56"/>
      <c r="C1315" s="54"/>
      <c r="L1315" s="27"/>
      <c r="N1315" s="41"/>
    </row>
    <row r="1316" spans="2:14" ht="9.75" customHeight="1">
      <c r="B1316" s="56"/>
      <c r="C1316" s="54"/>
      <c r="L1316" s="27"/>
      <c r="N1316" s="41"/>
    </row>
    <row r="1317" spans="2:14" ht="9.75" customHeight="1">
      <c r="B1317" s="56"/>
      <c r="C1317" s="54"/>
      <c r="L1317" s="27"/>
      <c r="N1317" s="41"/>
    </row>
    <row r="1318" spans="2:14" ht="9.75" customHeight="1">
      <c r="B1318" s="56"/>
      <c r="C1318" s="54"/>
      <c r="L1318" s="27"/>
      <c r="N1318" s="41"/>
    </row>
    <row r="1319" spans="2:14" ht="9.75" customHeight="1">
      <c r="B1319" s="56"/>
      <c r="C1319" s="54"/>
      <c r="L1319" s="27"/>
      <c r="N1319" s="41"/>
    </row>
    <row r="1320" spans="2:14" ht="9.75" customHeight="1">
      <c r="B1320" s="56"/>
      <c r="C1320" s="54"/>
      <c r="L1320" s="27"/>
      <c r="N1320" s="41"/>
    </row>
    <row r="1321" spans="2:14" ht="9.75" customHeight="1">
      <c r="B1321" s="56"/>
      <c r="C1321" s="54"/>
      <c r="L1321" s="27"/>
      <c r="N1321" s="41"/>
    </row>
    <row r="1322" spans="2:14" ht="9.75" customHeight="1">
      <c r="B1322" s="56"/>
      <c r="C1322" s="54"/>
      <c r="L1322" s="27"/>
      <c r="N1322" s="41"/>
    </row>
    <row r="1323" spans="2:14" ht="9.75" customHeight="1">
      <c r="B1323" s="56"/>
      <c r="C1323" s="54"/>
      <c r="L1323" s="27"/>
      <c r="N1323" s="41"/>
    </row>
    <row r="1324" spans="2:14" ht="9.75" customHeight="1">
      <c r="B1324" s="56"/>
      <c r="C1324" s="54"/>
      <c r="L1324" s="27"/>
      <c r="N1324" s="41"/>
    </row>
    <row r="1325" spans="2:14" ht="9.75" customHeight="1">
      <c r="B1325" s="56"/>
      <c r="C1325" s="54"/>
      <c r="L1325" s="27"/>
      <c r="N1325" s="41"/>
    </row>
    <row r="1326" spans="2:14" ht="9.75" customHeight="1">
      <c r="B1326" s="56"/>
      <c r="C1326" s="54"/>
      <c r="L1326" s="27"/>
      <c r="N1326" s="41"/>
    </row>
    <row r="1327" spans="2:14" ht="9.75" customHeight="1">
      <c r="B1327" s="56"/>
      <c r="C1327" s="54"/>
      <c r="L1327" s="27"/>
      <c r="N1327" s="41"/>
    </row>
    <row r="1328" spans="2:14" ht="9.75" customHeight="1">
      <c r="B1328" s="56"/>
      <c r="C1328" s="54"/>
      <c r="L1328" s="27"/>
      <c r="N1328" s="41"/>
    </row>
    <row r="1329" spans="2:14" ht="9.75" customHeight="1">
      <c r="B1329" s="56"/>
      <c r="C1329" s="54"/>
      <c r="L1329" s="27"/>
      <c r="N1329" s="41"/>
    </row>
    <row r="1330" spans="2:14" ht="9.75" customHeight="1">
      <c r="B1330" s="56"/>
      <c r="C1330" s="54"/>
      <c r="L1330" s="27"/>
      <c r="N1330" s="41"/>
    </row>
    <row r="1331" spans="2:14" ht="9.75" customHeight="1">
      <c r="B1331" s="56"/>
      <c r="C1331" s="54"/>
      <c r="L1331" s="27"/>
      <c r="N1331" s="41"/>
    </row>
    <row r="1332" spans="2:14" ht="9.75" customHeight="1">
      <c r="B1332" s="56"/>
      <c r="C1332" s="54"/>
      <c r="L1332" s="27"/>
      <c r="N1332" s="41"/>
    </row>
    <row r="1333" spans="2:14" ht="9.75" customHeight="1">
      <c r="B1333" s="56"/>
      <c r="C1333" s="54"/>
      <c r="L1333" s="27"/>
      <c r="N1333" s="41"/>
    </row>
    <row r="1334" spans="2:14" ht="9.75" customHeight="1">
      <c r="B1334" s="56"/>
      <c r="C1334" s="54"/>
      <c r="L1334" s="27"/>
      <c r="N1334" s="41"/>
    </row>
    <row r="1335" spans="2:14" ht="9.75" customHeight="1">
      <c r="B1335" s="56"/>
      <c r="C1335" s="54"/>
      <c r="L1335" s="27"/>
      <c r="N1335" s="41"/>
    </row>
    <row r="1336" spans="2:14" ht="9.75" customHeight="1">
      <c r="B1336" s="56"/>
      <c r="C1336" s="54"/>
      <c r="L1336" s="27"/>
      <c r="N1336" s="41"/>
    </row>
    <row r="1337" spans="2:14" ht="9.75" customHeight="1">
      <c r="B1337" s="56"/>
      <c r="C1337" s="54"/>
      <c r="L1337" s="27"/>
      <c r="N1337" s="41"/>
    </row>
    <row r="1338" spans="2:14" ht="9.75" customHeight="1">
      <c r="B1338" s="56"/>
      <c r="C1338" s="54"/>
      <c r="L1338" s="27"/>
      <c r="N1338" s="41"/>
    </row>
    <row r="1339" spans="2:14" ht="9.75" customHeight="1">
      <c r="B1339" s="56"/>
      <c r="C1339" s="54"/>
      <c r="L1339" s="27"/>
      <c r="N1339" s="41"/>
    </row>
    <row r="1340" spans="2:14" ht="9.75" customHeight="1">
      <c r="B1340" s="56"/>
      <c r="C1340" s="54"/>
      <c r="L1340" s="27"/>
      <c r="N1340" s="41"/>
    </row>
    <row r="1341" spans="2:14" ht="9.75" customHeight="1">
      <c r="B1341" s="56"/>
      <c r="C1341" s="54"/>
      <c r="L1341" s="27"/>
      <c r="N1341" s="41"/>
    </row>
    <row r="1342" spans="2:14" ht="9.75" customHeight="1">
      <c r="B1342" s="56"/>
      <c r="C1342" s="54"/>
      <c r="L1342" s="27"/>
      <c r="N1342" s="41"/>
    </row>
    <row r="1343" spans="2:14" ht="9.75" customHeight="1">
      <c r="B1343" s="56"/>
      <c r="C1343" s="54"/>
      <c r="L1343" s="27"/>
      <c r="N1343" s="41"/>
    </row>
    <row r="1344" spans="2:14" ht="9.75" customHeight="1">
      <c r="B1344" s="56"/>
      <c r="C1344" s="54"/>
      <c r="L1344" s="27"/>
      <c r="N1344" s="41"/>
    </row>
    <row r="1345" spans="2:14" ht="9.75" customHeight="1">
      <c r="B1345" s="56"/>
      <c r="C1345" s="54"/>
      <c r="L1345" s="27"/>
      <c r="N1345" s="41"/>
    </row>
    <row r="1346" spans="2:14" ht="9.75" customHeight="1">
      <c r="B1346" s="56"/>
      <c r="C1346" s="54"/>
      <c r="L1346" s="27"/>
      <c r="N1346" s="41"/>
    </row>
    <row r="1347" spans="2:14" ht="9.75" customHeight="1">
      <c r="B1347" s="56"/>
      <c r="C1347" s="54"/>
      <c r="L1347" s="27"/>
      <c r="N1347" s="41"/>
    </row>
    <row r="1348" spans="2:14" ht="9.75" customHeight="1">
      <c r="B1348" s="56"/>
      <c r="C1348" s="54"/>
      <c r="L1348" s="27"/>
      <c r="N1348" s="41"/>
    </row>
    <row r="1349" spans="2:14" ht="9.75" customHeight="1">
      <c r="B1349" s="56"/>
      <c r="C1349" s="54"/>
      <c r="L1349" s="27"/>
      <c r="N1349" s="41"/>
    </row>
    <row r="1350" spans="2:14" ht="9.75" customHeight="1">
      <c r="B1350" s="56"/>
      <c r="C1350" s="54"/>
      <c r="L1350" s="27"/>
      <c r="N1350" s="41"/>
    </row>
    <row r="1351" spans="2:14" ht="9.75" customHeight="1">
      <c r="B1351" s="56"/>
      <c r="C1351" s="54"/>
      <c r="L1351" s="27"/>
      <c r="N1351" s="41"/>
    </row>
    <row r="1352" spans="2:14" ht="9.75" customHeight="1">
      <c r="B1352" s="56"/>
      <c r="C1352" s="54"/>
      <c r="L1352" s="27"/>
      <c r="N1352" s="41"/>
    </row>
    <row r="1353" spans="2:14" ht="9.75" customHeight="1">
      <c r="B1353" s="56"/>
      <c r="C1353" s="54"/>
      <c r="L1353" s="27"/>
      <c r="N1353" s="41"/>
    </row>
    <row r="1354" spans="2:14" ht="9.75" customHeight="1">
      <c r="B1354" s="56"/>
      <c r="C1354" s="54"/>
      <c r="L1354" s="27"/>
      <c r="N1354" s="41"/>
    </row>
    <row r="1355" spans="2:14" ht="9.75" customHeight="1">
      <c r="B1355" s="56"/>
      <c r="C1355" s="54"/>
      <c r="L1355" s="27"/>
      <c r="N1355" s="41"/>
    </row>
    <row r="1356" spans="2:14" ht="9.75" customHeight="1">
      <c r="B1356" s="56"/>
      <c r="C1356" s="54"/>
      <c r="L1356" s="27"/>
      <c r="N1356" s="41"/>
    </row>
    <row r="1357" spans="2:14" ht="9.75" customHeight="1">
      <c r="B1357" s="56"/>
      <c r="C1357" s="54"/>
      <c r="L1357" s="27"/>
      <c r="N1357" s="41"/>
    </row>
    <row r="1358" spans="2:14" ht="9.75" customHeight="1">
      <c r="B1358" s="56"/>
      <c r="C1358" s="54"/>
      <c r="L1358" s="27"/>
      <c r="N1358" s="41"/>
    </row>
    <row r="1359" spans="2:14" ht="9.75" customHeight="1">
      <c r="B1359" s="56"/>
      <c r="C1359" s="54"/>
      <c r="L1359" s="27"/>
      <c r="N1359" s="41"/>
    </row>
    <row r="1360" spans="2:14" ht="9.75" customHeight="1">
      <c r="B1360" s="56"/>
      <c r="C1360" s="54"/>
      <c r="L1360" s="27"/>
      <c r="N1360" s="41"/>
    </row>
    <row r="1361" spans="2:14" ht="9.75" customHeight="1">
      <c r="B1361" s="56"/>
      <c r="C1361" s="54"/>
      <c r="L1361" s="27"/>
      <c r="N1361" s="41"/>
    </row>
    <row r="1362" spans="2:14" ht="9.75" customHeight="1">
      <c r="B1362" s="56"/>
      <c r="C1362" s="54"/>
      <c r="L1362" s="27"/>
      <c r="N1362" s="41"/>
    </row>
    <row r="1363" spans="2:14" ht="9.75" customHeight="1">
      <c r="B1363" s="56"/>
      <c r="C1363" s="54"/>
      <c r="L1363" s="27"/>
      <c r="N1363" s="41"/>
    </row>
    <row r="1364" spans="2:14" ht="9.75" customHeight="1">
      <c r="B1364" s="56"/>
      <c r="C1364" s="54"/>
      <c r="L1364" s="27"/>
      <c r="N1364" s="41"/>
    </row>
    <row r="1365" spans="2:14" ht="9.75" customHeight="1">
      <c r="B1365" s="56"/>
      <c r="C1365" s="54"/>
      <c r="L1365" s="27"/>
      <c r="N1365" s="41"/>
    </row>
    <row r="1366" spans="2:14" ht="9.75" customHeight="1">
      <c r="B1366" s="56"/>
      <c r="C1366" s="54"/>
      <c r="L1366" s="27"/>
      <c r="N1366" s="41"/>
    </row>
    <row r="1367" spans="2:14" ht="9.75" customHeight="1">
      <c r="B1367" s="56"/>
      <c r="C1367" s="54"/>
      <c r="L1367" s="27"/>
      <c r="N1367" s="41"/>
    </row>
    <row r="1368" spans="2:14" ht="9.75" customHeight="1">
      <c r="B1368" s="56"/>
      <c r="C1368" s="54"/>
      <c r="L1368" s="27"/>
      <c r="N1368" s="41"/>
    </row>
    <row r="1369" spans="2:14" ht="9.75" customHeight="1">
      <c r="B1369" s="56"/>
      <c r="C1369" s="54"/>
      <c r="L1369" s="27"/>
      <c r="N1369" s="41"/>
    </row>
    <row r="1370" spans="2:14" ht="9.75" customHeight="1">
      <c r="B1370" s="56"/>
      <c r="C1370" s="54"/>
      <c r="L1370" s="27"/>
      <c r="N1370" s="41"/>
    </row>
    <row r="1371" spans="2:14" ht="9.75" customHeight="1">
      <c r="B1371" s="56"/>
      <c r="C1371" s="54"/>
      <c r="L1371" s="27"/>
      <c r="N1371" s="41"/>
    </row>
    <row r="1372" spans="2:14" ht="9.75" customHeight="1">
      <c r="B1372" s="56"/>
      <c r="C1372" s="54"/>
      <c r="L1372" s="27"/>
      <c r="N1372" s="41"/>
    </row>
    <row r="1373" spans="2:14" ht="9.75" customHeight="1">
      <c r="B1373" s="56"/>
      <c r="C1373" s="54"/>
      <c r="L1373" s="27"/>
      <c r="N1373" s="41"/>
    </row>
    <row r="1374" spans="2:14" ht="9.75" customHeight="1">
      <c r="B1374" s="56"/>
      <c r="C1374" s="54"/>
      <c r="L1374" s="27"/>
      <c r="N1374" s="41"/>
    </row>
    <row r="1375" spans="2:14" ht="9.75" customHeight="1">
      <c r="B1375" s="56"/>
      <c r="C1375" s="54"/>
      <c r="L1375" s="27"/>
      <c r="N1375" s="41"/>
    </row>
    <row r="1376" spans="2:14" ht="9.75" customHeight="1">
      <c r="B1376" s="56"/>
      <c r="C1376" s="54"/>
      <c r="L1376" s="27"/>
      <c r="N1376" s="41"/>
    </row>
    <row r="1377" spans="2:14" ht="9.75" customHeight="1">
      <c r="B1377" s="56"/>
      <c r="C1377" s="54"/>
      <c r="L1377" s="27"/>
      <c r="N1377" s="41"/>
    </row>
    <row r="1378" spans="2:14" ht="9.75" customHeight="1">
      <c r="B1378" s="56"/>
      <c r="C1378" s="54"/>
      <c r="L1378" s="27"/>
      <c r="N1378" s="41"/>
    </row>
    <row r="1379" spans="2:14" ht="9.75" customHeight="1">
      <c r="B1379" s="56"/>
      <c r="C1379" s="54"/>
      <c r="L1379" s="27"/>
      <c r="N1379" s="41"/>
    </row>
    <row r="1380" spans="2:14" ht="9.75" customHeight="1">
      <c r="B1380" s="56"/>
      <c r="C1380" s="54"/>
      <c r="L1380" s="27"/>
      <c r="N1380" s="41"/>
    </row>
    <row r="1381" spans="2:14" ht="9.75" customHeight="1">
      <c r="B1381" s="56"/>
      <c r="C1381" s="54"/>
      <c r="L1381" s="27"/>
      <c r="N1381" s="41"/>
    </row>
    <row r="1382" spans="2:14" ht="9.75" customHeight="1">
      <c r="B1382" s="56"/>
      <c r="C1382" s="54"/>
      <c r="L1382" s="27"/>
      <c r="N1382" s="41"/>
    </row>
    <row r="1383" spans="2:14" ht="9.75" customHeight="1">
      <c r="B1383" s="56"/>
      <c r="C1383" s="54"/>
      <c r="L1383" s="27"/>
      <c r="N1383" s="41"/>
    </row>
    <row r="1384" spans="2:14" ht="9.75" customHeight="1">
      <c r="B1384" s="56"/>
      <c r="C1384" s="54"/>
      <c r="L1384" s="27"/>
      <c r="N1384" s="41"/>
    </row>
    <row r="1385" spans="2:14" ht="9.75" customHeight="1">
      <c r="B1385" s="56"/>
      <c r="C1385" s="54"/>
      <c r="L1385" s="27"/>
      <c r="N1385" s="41"/>
    </row>
    <row r="1386" spans="2:14" ht="9.75" customHeight="1">
      <c r="B1386" s="56"/>
      <c r="C1386" s="54"/>
      <c r="L1386" s="27"/>
      <c r="N1386" s="41"/>
    </row>
    <row r="1387" spans="2:14" ht="9.75" customHeight="1">
      <c r="B1387" s="56"/>
      <c r="C1387" s="54"/>
      <c r="L1387" s="27"/>
      <c r="N1387" s="41"/>
    </row>
    <row r="1388" spans="2:14" ht="9.75" customHeight="1">
      <c r="B1388" s="56"/>
      <c r="C1388" s="54"/>
      <c r="L1388" s="27"/>
      <c r="N1388" s="41"/>
    </row>
    <row r="1389" spans="2:14" ht="9.75" customHeight="1">
      <c r="B1389" s="56"/>
      <c r="C1389" s="54"/>
      <c r="L1389" s="27"/>
      <c r="N1389" s="41"/>
    </row>
    <row r="1390" spans="2:14" ht="9.75" customHeight="1">
      <c r="B1390" s="56"/>
      <c r="C1390" s="54"/>
      <c r="L1390" s="27"/>
      <c r="N1390" s="41"/>
    </row>
    <row r="1391" spans="2:14" ht="9.75" customHeight="1">
      <c r="B1391" s="56"/>
      <c r="C1391" s="54"/>
      <c r="L1391" s="27"/>
      <c r="N1391" s="41"/>
    </row>
    <row r="1392" spans="2:14" ht="9.75" customHeight="1">
      <c r="B1392" s="56"/>
      <c r="C1392" s="54"/>
      <c r="L1392" s="27"/>
      <c r="N1392" s="41"/>
    </row>
    <row r="1393" spans="2:14" ht="9.75" customHeight="1">
      <c r="B1393" s="56"/>
      <c r="C1393" s="54"/>
      <c r="L1393" s="27"/>
      <c r="N1393" s="41"/>
    </row>
    <row r="1394" spans="2:14" ht="9.75" customHeight="1">
      <c r="B1394" s="56"/>
      <c r="C1394" s="54"/>
      <c r="L1394" s="27"/>
      <c r="N1394" s="41"/>
    </row>
    <row r="1395" spans="2:14" ht="9.75" customHeight="1">
      <c r="B1395" s="56"/>
      <c r="C1395" s="54"/>
      <c r="L1395" s="27"/>
      <c r="N1395" s="41"/>
    </row>
    <row r="1396" spans="2:14" ht="9.75" customHeight="1">
      <c r="B1396" s="56"/>
      <c r="C1396" s="54"/>
      <c r="L1396" s="27"/>
      <c r="N1396" s="41"/>
    </row>
    <row r="1397" spans="2:14" ht="9.75" customHeight="1">
      <c r="B1397" s="56"/>
      <c r="C1397" s="54"/>
      <c r="L1397" s="27"/>
      <c r="N1397" s="41"/>
    </row>
    <row r="1398" spans="2:14" ht="9.75" customHeight="1">
      <c r="B1398" s="56"/>
      <c r="C1398" s="54"/>
      <c r="L1398" s="27"/>
      <c r="N1398" s="41"/>
    </row>
    <row r="1399" spans="2:14" ht="9.75" customHeight="1">
      <c r="B1399" s="56"/>
      <c r="C1399" s="54"/>
      <c r="L1399" s="27"/>
      <c r="N1399" s="41"/>
    </row>
    <row r="1400" spans="2:14" ht="9.75" customHeight="1">
      <c r="B1400" s="56"/>
      <c r="C1400" s="54"/>
      <c r="L1400" s="27"/>
      <c r="N1400" s="41"/>
    </row>
    <row r="1401" spans="2:14" ht="9.75" customHeight="1">
      <c r="B1401" s="56"/>
      <c r="C1401" s="54"/>
      <c r="L1401" s="27"/>
      <c r="N1401" s="41"/>
    </row>
    <row r="1402" spans="2:14" ht="9.75" customHeight="1">
      <c r="B1402" s="56"/>
      <c r="C1402" s="54"/>
      <c r="L1402" s="27"/>
      <c r="N1402" s="41"/>
    </row>
    <row r="1403" spans="2:14" ht="9.75" customHeight="1">
      <c r="B1403" s="56"/>
      <c r="C1403" s="54"/>
      <c r="L1403" s="27"/>
      <c r="N1403" s="41"/>
    </row>
    <row r="1404" spans="2:14" ht="9.75" customHeight="1">
      <c r="B1404" s="56"/>
      <c r="C1404" s="54"/>
      <c r="L1404" s="27"/>
      <c r="N1404" s="41"/>
    </row>
    <row r="1405" spans="2:14" ht="9.75" customHeight="1">
      <c r="B1405" s="56"/>
      <c r="C1405" s="54"/>
      <c r="L1405" s="27"/>
      <c r="N1405" s="41"/>
    </row>
    <row r="1406" spans="2:14" ht="9.75" customHeight="1">
      <c r="B1406" s="56"/>
      <c r="C1406" s="54"/>
      <c r="L1406" s="27"/>
      <c r="N1406" s="41"/>
    </row>
    <row r="1407" spans="2:14" ht="9.75" customHeight="1">
      <c r="B1407" s="56"/>
      <c r="C1407" s="54"/>
      <c r="L1407" s="27"/>
      <c r="N1407" s="41"/>
    </row>
    <row r="1408" spans="2:14" ht="9.75" customHeight="1">
      <c r="B1408" s="56"/>
      <c r="C1408" s="54"/>
      <c r="L1408" s="27"/>
      <c r="N1408" s="41"/>
    </row>
    <row r="1409" spans="2:14" ht="9.75" customHeight="1">
      <c r="B1409" s="56"/>
      <c r="C1409" s="54"/>
      <c r="L1409" s="27"/>
      <c r="N1409" s="41"/>
    </row>
    <row r="1410" spans="2:14" ht="9.75" customHeight="1">
      <c r="B1410" s="56"/>
      <c r="C1410" s="54"/>
      <c r="L1410" s="27"/>
      <c r="N1410" s="41"/>
    </row>
    <row r="1411" spans="2:14" ht="9.75" customHeight="1">
      <c r="B1411" s="56"/>
      <c r="C1411" s="54"/>
      <c r="L1411" s="27"/>
      <c r="N1411" s="41"/>
    </row>
    <row r="1412" spans="2:14" ht="9.75" customHeight="1">
      <c r="B1412" s="56"/>
      <c r="C1412" s="54"/>
      <c r="L1412" s="27"/>
      <c r="N1412" s="41"/>
    </row>
    <row r="1413" spans="2:14" ht="9.75" customHeight="1">
      <c r="B1413" s="56"/>
      <c r="C1413" s="54"/>
      <c r="L1413" s="27"/>
      <c r="N1413" s="41"/>
    </row>
    <row r="1414" spans="2:14" ht="9.75" customHeight="1">
      <c r="B1414" s="56"/>
      <c r="C1414" s="54"/>
      <c r="L1414" s="27"/>
      <c r="N1414" s="41"/>
    </row>
    <row r="1415" spans="2:14" ht="9.75" customHeight="1">
      <c r="B1415" s="56"/>
      <c r="C1415" s="54"/>
      <c r="L1415" s="27"/>
      <c r="N1415" s="41"/>
    </row>
    <row r="1416" spans="2:14" ht="9.75" customHeight="1">
      <c r="B1416" s="56"/>
      <c r="C1416" s="54"/>
      <c r="L1416" s="27"/>
      <c r="N1416" s="41"/>
    </row>
    <row r="1417" spans="2:14" ht="9.75" customHeight="1">
      <c r="B1417" s="56"/>
      <c r="C1417" s="54"/>
      <c r="L1417" s="27"/>
      <c r="N1417" s="41"/>
    </row>
    <row r="1418" spans="2:14" ht="9.75" customHeight="1">
      <c r="B1418" s="56"/>
      <c r="C1418" s="54"/>
      <c r="L1418" s="27"/>
      <c r="N1418" s="41"/>
    </row>
    <row r="1419" spans="2:14" ht="9.75" customHeight="1">
      <c r="B1419" s="56"/>
      <c r="C1419" s="54"/>
      <c r="L1419" s="27"/>
      <c r="N1419" s="41"/>
    </row>
    <row r="1420" spans="2:14" ht="9.75" customHeight="1">
      <c r="B1420" s="56"/>
      <c r="C1420" s="54"/>
      <c r="L1420" s="27"/>
      <c r="N1420" s="41"/>
    </row>
    <row r="1421" spans="2:14" ht="9.75" customHeight="1">
      <c r="B1421" s="56"/>
      <c r="C1421" s="54"/>
      <c r="L1421" s="27"/>
      <c r="N1421" s="41"/>
    </row>
    <row r="1422" spans="2:14" ht="9.75" customHeight="1">
      <c r="B1422" s="56"/>
      <c r="C1422" s="54"/>
      <c r="L1422" s="27"/>
      <c r="N1422" s="41"/>
    </row>
    <row r="1423" spans="2:14" ht="9.75" customHeight="1">
      <c r="B1423" s="56"/>
      <c r="C1423" s="54"/>
      <c r="L1423" s="27"/>
      <c r="N1423" s="41"/>
    </row>
    <row r="1424" spans="2:14" ht="9.75" customHeight="1">
      <c r="B1424" s="56"/>
      <c r="C1424" s="54"/>
      <c r="L1424" s="27"/>
      <c r="N1424" s="41"/>
    </row>
    <row r="1425" spans="2:14" ht="9.75" customHeight="1">
      <c r="B1425" s="56"/>
      <c r="C1425" s="54"/>
      <c r="L1425" s="27"/>
      <c r="N1425" s="41"/>
    </row>
    <row r="1426" spans="2:14" ht="9.75" customHeight="1">
      <c r="B1426" s="56"/>
      <c r="C1426" s="54"/>
      <c r="L1426" s="27"/>
      <c r="N1426" s="41"/>
    </row>
    <row r="1427" spans="2:14" ht="9.75" customHeight="1">
      <c r="B1427" s="56"/>
      <c r="C1427" s="54"/>
      <c r="L1427" s="27"/>
      <c r="N1427" s="41"/>
    </row>
    <row r="1428" spans="2:14" ht="9.75" customHeight="1">
      <c r="B1428" s="56"/>
      <c r="C1428" s="54"/>
      <c r="L1428" s="27"/>
      <c r="N1428" s="41"/>
    </row>
    <row r="1429" spans="2:14" ht="9.75" customHeight="1">
      <c r="B1429" s="56"/>
      <c r="C1429" s="54"/>
      <c r="L1429" s="27"/>
      <c r="N1429" s="41"/>
    </row>
    <row r="1430" spans="2:14" ht="9.75" customHeight="1">
      <c r="B1430" s="56"/>
      <c r="C1430" s="54"/>
      <c r="L1430" s="27"/>
      <c r="N1430" s="41"/>
    </row>
    <row r="1431" spans="2:14" ht="9.75" customHeight="1">
      <c r="B1431" s="56"/>
      <c r="C1431" s="54"/>
      <c r="L1431" s="27"/>
      <c r="N1431" s="41"/>
    </row>
    <row r="1432" spans="2:14" ht="9.75" customHeight="1">
      <c r="B1432" s="56"/>
      <c r="C1432" s="54"/>
      <c r="L1432" s="27"/>
      <c r="N1432" s="41"/>
    </row>
    <row r="1433" spans="2:14" ht="9.75" customHeight="1">
      <c r="B1433" s="56"/>
      <c r="C1433" s="54"/>
      <c r="L1433" s="27"/>
      <c r="N1433" s="41"/>
    </row>
    <row r="1434" spans="2:14" ht="9.75" customHeight="1">
      <c r="B1434" s="56"/>
      <c r="C1434" s="54"/>
      <c r="L1434" s="27"/>
      <c r="N1434" s="41"/>
    </row>
    <row r="1435" spans="2:14" ht="9.75" customHeight="1">
      <c r="B1435" s="56"/>
      <c r="C1435" s="54"/>
      <c r="L1435" s="27"/>
      <c r="N1435" s="41"/>
    </row>
    <row r="1436" spans="2:14" ht="9.75" customHeight="1">
      <c r="B1436" s="56"/>
      <c r="C1436" s="54"/>
      <c r="L1436" s="27"/>
      <c r="N1436" s="41"/>
    </row>
    <row r="1437" spans="2:14" ht="9.75" customHeight="1">
      <c r="B1437" s="56"/>
      <c r="C1437" s="54"/>
      <c r="L1437" s="27"/>
      <c r="N1437" s="41"/>
    </row>
    <row r="1438" spans="2:14" ht="9.75" customHeight="1">
      <c r="B1438" s="56"/>
      <c r="C1438" s="54"/>
      <c r="L1438" s="27"/>
      <c r="N1438" s="41"/>
    </row>
    <row r="1439" spans="2:14" ht="9.75" customHeight="1">
      <c r="B1439" s="56"/>
      <c r="C1439" s="54"/>
      <c r="L1439" s="27"/>
      <c r="N1439" s="41"/>
    </row>
    <row r="1440" spans="2:14" ht="9.75" customHeight="1">
      <c r="B1440" s="56"/>
      <c r="C1440" s="54"/>
      <c r="L1440" s="27"/>
      <c r="N1440" s="41"/>
    </row>
    <row r="1441" spans="2:14" ht="9.75" customHeight="1">
      <c r="B1441" s="56"/>
      <c r="C1441" s="54"/>
      <c r="L1441" s="27"/>
      <c r="N1441" s="41"/>
    </row>
    <row r="1442" spans="2:14" ht="9.75" customHeight="1">
      <c r="B1442" s="56"/>
      <c r="C1442" s="54"/>
      <c r="L1442" s="27"/>
      <c r="N1442" s="41"/>
    </row>
    <row r="1443" spans="2:14" ht="9.75" customHeight="1">
      <c r="B1443" s="56"/>
      <c r="C1443" s="54"/>
      <c r="L1443" s="27"/>
      <c r="N1443" s="41"/>
    </row>
    <row r="1444" spans="2:14" ht="9.75" customHeight="1">
      <c r="B1444" s="56"/>
      <c r="C1444" s="54"/>
      <c r="L1444" s="27"/>
      <c r="N1444" s="41"/>
    </row>
    <row r="1445" spans="2:14" ht="9.75" customHeight="1">
      <c r="B1445" s="56"/>
      <c r="C1445" s="54"/>
      <c r="L1445" s="27"/>
      <c r="N1445" s="41"/>
    </row>
    <row r="1446" spans="2:14" ht="9.75" customHeight="1">
      <c r="B1446" s="56"/>
      <c r="C1446" s="54"/>
      <c r="L1446" s="27"/>
      <c r="N1446" s="41"/>
    </row>
    <row r="1447" spans="2:14" ht="9.75" customHeight="1">
      <c r="B1447" s="56"/>
      <c r="C1447" s="54"/>
      <c r="L1447" s="27"/>
      <c r="N1447" s="41"/>
    </row>
    <row r="1448" spans="2:14" ht="9.75" customHeight="1">
      <c r="B1448" s="56"/>
      <c r="C1448" s="54"/>
      <c r="L1448" s="27"/>
      <c r="N1448" s="41"/>
    </row>
    <row r="1449" spans="2:14" ht="9.75" customHeight="1">
      <c r="B1449" s="56"/>
      <c r="C1449" s="54"/>
      <c r="L1449" s="27"/>
      <c r="N1449" s="41"/>
    </row>
    <row r="1450" spans="2:14" ht="9.75" customHeight="1">
      <c r="B1450" s="56"/>
      <c r="C1450" s="54"/>
      <c r="L1450" s="27"/>
      <c r="N1450" s="41"/>
    </row>
    <row r="1451" spans="2:14" ht="9.75" customHeight="1">
      <c r="B1451" s="56"/>
      <c r="C1451" s="54"/>
      <c r="L1451" s="27"/>
      <c r="N1451" s="41"/>
    </row>
    <row r="1452" spans="2:14" ht="9.75" customHeight="1">
      <c r="B1452" s="56"/>
      <c r="C1452" s="54"/>
      <c r="L1452" s="27"/>
      <c r="N1452" s="41"/>
    </row>
    <row r="1453" spans="2:14" ht="9.75" customHeight="1">
      <c r="B1453" s="56"/>
      <c r="C1453" s="54"/>
      <c r="L1453" s="27"/>
      <c r="N1453" s="41"/>
    </row>
    <row r="1454" spans="2:14" ht="9.75" customHeight="1">
      <c r="B1454" s="56"/>
      <c r="C1454" s="54"/>
      <c r="L1454" s="27"/>
      <c r="N1454" s="41"/>
    </row>
    <row r="1455" spans="2:14" ht="9.75" customHeight="1">
      <c r="B1455" s="56"/>
      <c r="C1455" s="54"/>
      <c r="L1455" s="27"/>
      <c r="N1455" s="41"/>
    </row>
    <row r="1456" spans="2:14" ht="9.75" customHeight="1">
      <c r="B1456" s="56"/>
      <c r="C1456" s="54"/>
      <c r="L1456" s="27"/>
      <c r="N1456" s="41"/>
    </row>
    <row r="1457" spans="2:14" ht="9.75" customHeight="1">
      <c r="B1457" s="56"/>
      <c r="C1457" s="54"/>
      <c r="L1457" s="27"/>
      <c r="N1457" s="41"/>
    </row>
    <row r="1458" spans="2:14" ht="9.75" customHeight="1">
      <c r="B1458" s="56"/>
      <c r="C1458" s="54"/>
      <c r="L1458" s="27"/>
      <c r="N1458" s="41"/>
    </row>
    <row r="1459" spans="2:14" ht="9.75" customHeight="1">
      <c r="B1459" s="56"/>
      <c r="C1459" s="54"/>
      <c r="L1459" s="27"/>
      <c r="N1459" s="41"/>
    </row>
    <row r="1460" spans="2:14" ht="9.75" customHeight="1">
      <c r="B1460" s="56"/>
      <c r="C1460" s="54"/>
      <c r="L1460" s="27"/>
      <c r="N1460" s="41"/>
    </row>
    <row r="1461" spans="2:14" ht="9.75" customHeight="1">
      <c r="B1461" s="56"/>
      <c r="C1461" s="54"/>
      <c r="L1461" s="27"/>
      <c r="N1461" s="41"/>
    </row>
    <row r="1462" spans="2:14" ht="9.75" customHeight="1">
      <c r="B1462" s="56"/>
      <c r="C1462" s="54"/>
      <c r="L1462" s="27"/>
      <c r="N1462" s="41"/>
    </row>
    <row r="1463" spans="2:14" ht="9.75" customHeight="1">
      <c r="B1463" s="56"/>
      <c r="C1463" s="54"/>
      <c r="L1463" s="27"/>
      <c r="N1463" s="41"/>
    </row>
    <row r="1464" spans="2:14" ht="9.75" customHeight="1">
      <c r="B1464" s="56"/>
      <c r="C1464" s="54"/>
      <c r="L1464" s="27"/>
      <c r="N1464" s="41"/>
    </row>
    <row r="1465" spans="2:14" ht="9.75" customHeight="1">
      <c r="B1465" s="56"/>
      <c r="C1465" s="54"/>
      <c r="L1465" s="27"/>
      <c r="N1465" s="41"/>
    </row>
    <row r="1466" spans="2:14" ht="9.75" customHeight="1">
      <c r="B1466" s="56"/>
      <c r="C1466" s="54"/>
      <c r="L1466" s="27"/>
      <c r="N1466" s="41"/>
    </row>
    <row r="1467" spans="2:14" ht="9.75" customHeight="1">
      <c r="B1467" s="56"/>
      <c r="C1467" s="54"/>
      <c r="L1467" s="27"/>
      <c r="N1467" s="41"/>
    </row>
    <row r="1468" spans="2:14" ht="9.75" customHeight="1">
      <c r="B1468" s="56"/>
      <c r="C1468" s="54"/>
      <c r="L1468" s="27"/>
      <c r="N1468" s="41"/>
    </row>
    <row r="1469" spans="2:14" ht="9.75" customHeight="1">
      <c r="B1469" s="56"/>
      <c r="C1469" s="54"/>
      <c r="L1469" s="27"/>
      <c r="N1469" s="41"/>
    </row>
    <row r="1470" spans="2:14" ht="9.75" customHeight="1">
      <c r="B1470" s="56"/>
      <c r="C1470" s="54"/>
      <c r="L1470" s="27"/>
      <c r="N1470" s="41"/>
    </row>
    <row r="1471" spans="2:14" ht="9.75" customHeight="1">
      <c r="B1471" s="56"/>
      <c r="C1471" s="54"/>
      <c r="L1471" s="27"/>
      <c r="N1471" s="41"/>
    </row>
    <row r="1472" spans="2:14" ht="9.75" customHeight="1">
      <c r="B1472" s="56"/>
      <c r="C1472" s="54"/>
      <c r="L1472" s="27"/>
      <c r="N1472" s="41"/>
    </row>
    <row r="1473" spans="2:14" ht="9.75" customHeight="1">
      <c r="B1473" s="56"/>
      <c r="C1473" s="54"/>
      <c r="L1473" s="27"/>
      <c r="N1473" s="41"/>
    </row>
    <row r="1474" spans="2:14" ht="9.75" customHeight="1">
      <c r="B1474" s="56"/>
      <c r="C1474" s="54"/>
      <c r="L1474" s="27"/>
      <c r="N1474" s="41"/>
    </row>
    <row r="1475" spans="2:14" ht="9.75" customHeight="1">
      <c r="B1475" s="56"/>
      <c r="C1475" s="54"/>
      <c r="L1475" s="27"/>
      <c r="N1475" s="41"/>
    </row>
    <row r="1476" spans="2:14" ht="9.75" customHeight="1">
      <c r="B1476" s="56"/>
      <c r="C1476" s="54"/>
      <c r="L1476" s="27"/>
      <c r="N1476" s="41"/>
    </row>
    <row r="1477" spans="2:14" ht="9.75" customHeight="1">
      <c r="B1477" s="56"/>
      <c r="C1477" s="54"/>
      <c r="L1477" s="27"/>
      <c r="N1477" s="41"/>
    </row>
    <row r="1478" spans="2:14" ht="9.75" customHeight="1">
      <c r="B1478" s="56"/>
      <c r="C1478" s="54"/>
      <c r="L1478" s="27"/>
      <c r="N1478" s="41"/>
    </row>
    <row r="1479" spans="2:14" ht="9.75" customHeight="1">
      <c r="B1479" s="56"/>
      <c r="C1479" s="54"/>
      <c r="L1479" s="27"/>
      <c r="N1479" s="41"/>
    </row>
    <row r="1480" spans="2:14" ht="9.75" customHeight="1">
      <c r="B1480" s="56"/>
      <c r="C1480" s="54"/>
      <c r="L1480" s="27"/>
      <c r="N1480" s="41"/>
    </row>
    <row r="1481" spans="2:14" ht="9.75" customHeight="1">
      <c r="B1481" s="56"/>
      <c r="C1481" s="54"/>
      <c r="L1481" s="27"/>
      <c r="N1481" s="41"/>
    </row>
    <row r="1482" spans="2:14" ht="9.75" customHeight="1">
      <c r="B1482" s="56"/>
      <c r="C1482" s="54"/>
      <c r="L1482" s="27"/>
      <c r="N1482" s="41"/>
    </row>
    <row r="1483" spans="2:14" ht="9.75" customHeight="1">
      <c r="B1483" s="56"/>
      <c r="C1483" s="54"/>
      <c r="L1483" s="27"/>
      <c r="N1483" s="41"/>
    </row>
    <row r="1484" spans="2:14" ht="9.75" customHeight="1">
      <c r="B1484" s="56"/>
      <c r="C1484" s="54"/>
      <c r="L1484" s="27"/>
      <c r="N1484" s="41"/>
    </row>
    <row r="1485" spans="2:14" ht="9.75" customHeight="1">
      <c r="B1485" s="56"/>
      <c r="C1485" s="54"/>
      <c r="L1485" s="27"/>
      <c r="N1485" s="41"/>
    </row>
    <row r="1486" spans="2:14" ht="9.75" customHeight="1">
      <c r="B1486" s="56"/>
      <c r="C1486" s="54"/>
      <c r="L1486" s="27"/>
      <c r="N1486" s="41"/>
    </row>
    <row r="1487" spans="2:14" ht="9.75" customHeight="1">
      <c r="B1487" s="56"/>
      <c r="C1487" s="54"/>
      <c r="L1487" s="27"/>
      <c r="N1487" s="41"/>
    </row>
    <row r="1488" spans="2:14" ht="9.75" customHeight="1">
      <c r="B1488" s="56"/>
      <c r="C1488" s="54"/>
      <c r="L1488" s="27"/>
      <c r="N1488" s="41"/>
    </row>
    <row r="1489" spans="2:14" ht="9.75" customHeight="1">
      <c r="B1489" s="56"/>
      <c r="C1489" s="54"/>
      <c r="L1489" s="27"/>
      <c r="N1489" s="41"/>
    </row>
    <row r="1490" spans="2:14" ht="9.75" customHeight="1">
      <c r="B1490" s="56"/>
      <c r="C1490" s="54"/>
      <c r="L1490" s="27"/>
      <c r="N1490" s="41"/>
    </row>
    <row r="1491" spans="2:14" ht="9.75" customHeight="1">
      <c r="B1491" s="56"/>
      <c r="C1491" s="54"/>
      <c r="L1491" s="27"/>
      <c r="N1491" s="41"/>
    </row>
    <row r="1492" spans="2:14" ht="9.75" customHeight="1">
      <c r="B1492" s="56"/>
      <c r="C1492" s="54"/>
      <c r="L1492" s="27"/>
      <c r="N1492" s="41"/>
    </row>
    <row r="1493" spans="2:14" ht="9.75" customHeight="1">
      <c r="B1493" s="56"/>
      <c r="C1493" s="54"/>
      <c r="L1493" s="27"/>
      <c r="N1493" s="41"/>
    </row>
    <row r="1494" spans="2:14" ht="9.75" customHeight="1">
      <c r="B1494" s="56"/>
      <c r="C1494" s="54"/>
      <c r="L1494" s="27"/>
      <c r="N1494" s="41"/>
    </row>
    <row r="1495" spans="2:14" ht="9.75" customHeight="1">
      <c r="B1495" s="56"/>
      <c r="C1495" s="54"/>
      <c r="L1495" s="27"/>
      <c r="N1495" s="41"/>
    </row>
    <row r="1496" spans="2:14" ht="9.75" customHeight="1">
      <c r="B1496" s="56"/>
      <c r="C1496" s="54"/>
      <c r="L1496" s="27"/>
      <c r="N1496" s="41"/>
    </row>
    <row r="1497" spans="2:14" ht="9.75" customHeight="1">
      <c r="B1497" s="56"/>
      <c r="C1497" s="54"/>
      <c r="L1497" s="27"/>
      <c r="N1497" s="41"/>
    </row>
    <row r="1498" spans="2:14" ht="9.75" customHeight="1">
      <c r="B1498" s="56"/>
      <c r="C1498" s="54"/>
      <c r="L1498" s="27"/>
      <c r="N1498" s="41"/>
    </row>
    <row r="1499" spans="2:14" ht="9.75" customHeight="1">
      <c r="B1499" s="56"/>
      <c r="C1499" s="54"/>
      <c r="L1499" s="27"/>
      <c r="N1499" s="41"/>
    </row>
    <row r="1500" spans="2:14" ht="9.75" customHeight="1">
      <c r="B1500" s="56"/>
      <c r="C1500" s="54"/>
      <c r="L1500" s="27"/>
      <c r="N1500" s="41"/>
    </row>
    <row r="1501" spans="2:14" ht="9.75" customHeight="1">
      <c r="B1501" s="56"/>
      <c r="C1501" s="54"/>
      <c r="L1501" s="27"/>
      <c r="N1501" s="41"/>
    </row>
    <row r="1502" spans="2:14" ht="9.75" customHeight="1">
      <c r="B1502" s="56"/>
      <c r="C1502" s="54"/>
      <c r="L1502" s="27"/>
      <c r="N1502" s="41"/>
    </row>
    <row r="1503" spans="2:14" ht="9.75" customHeight="1">
      <c r="B1503" s="56"/>
      <c r="C1503" s="54"/>
      <c r="L1503" s="27"/>
      <c r="N1503" s="41"/>
    </row>
    <row r="1504" spans="2:14" ht="9.75" customHeight="1">
      <c r="B1504" s="56"/>
      <c r="C1504" s="54"/>
      <c r="L1504" s="27"/>
      <c r="N1504" s="41"/>
    </row>
    <row r="1505" spans="2:14" ht="9.75" customHeight="1">
      <c r="B1505" s="56"/>
      <c r="C1505" s="54"/>
      <c r="L1505" s="27"/>
      <c r="N1505" s="41"/>
    </row>
    <row r="1506" spans="2:14" ht="9.75" customHeight="1">
      <c r="B1506" s="56"/>
      <c r="C1506" s="54"/>
      <c r="L1506" s="27"/>
      <c r="N1506" s="41"/>
    </row>
    <row r="1507" spans="2:14" ht="9.75" customHeight="1">
      <c r="B1507" s="56"/>
      <c r="C1507" s="54"/>
      <c r="L1507" s="27"/>
      <c r="N1507" s="41"/>
    </row>
    <row r="1508" spans="2:14" ht="9.75" customHeight="1">
      <c r="B1508" s="56"/>
      <c r="C1508" s="54"/>
      <c r="L1508" s="27"/>
      <c r="N1508" s="41"/>
    </row>
    <row r="1509" spans="2:14" ht="9.75" customHeight="1">
      <c r="B1509" s="56"/>
      <c r="C1509" s="54"/>
      <c r="L1509" s="27"/>
      <c r="N1509" s="41"/>
    </row>
    <row r="1510" spans="2:14" ht="9.75" customHeight="1">
      <c r="B1510" s="56"/>
      <c r="C1510" s="54"/>
      <c r="L1510" s="27"/>
      <c r="N1510" s="41"/>
    </row>
    <row r="1511" spans="2:14" ht="9.75" customHeight="1">
      <c r="B1511" s="56"/>
      <c r="C1511" s="54"/>
      <c r="L1511" s="27"/>
      <c r="N1511" s="41"/>
    </row>
    <row r="1512" spans="2:14" ht="9.75" customHeight="1">
      <c r="B1512" s="56"/>
      <c r="C1512" s="54"/>
      <c r="L1512" s="27"/>
      <c r="N1512" s="41"/>
    </row>
    <row r="1513" spans="2:14" ht="9.75" customHeight="1">
      <c r="B1513" s="56"/>
      <c r="C1513" s="54"/>
      <c r="L1513" s="27"/>
      <c r="N1513" s="41"/>
    </row>
    <row r="1514" spans="2:14" ht="9.75" customHeight="1">
      <c r="B1514" s="56"/>
      <c r="C1514" s="54"/>
      <c r="L1514" s="27"/>
      <c r="N1514" s="41"/>
    </row>
    <row r="1515" spans="2:14" ht="9.75" customHeight="1">
      <c r="B1515" s="56"/>
      <c r="C1515" s="54"/>
      <c r="L1515" s="27"/>
      <c r="N1515" s="41"/>
    </row>
    <row r="1516" spans="2:14" ht="9.75" customHeight="1">
      <c r="B1516" s="56"/>
      <c r="C1516" s="54"/>
      <c r="L1516" s="27"/>
      <c r="N1516" s="41"/>
    </row>
    <row r="1517" spans="2:14" ht="9.75" customHeight="1">
      <c r="B1517" s="56"/>
      <c r="C1517" s="54"/>
      <c r="L1517" s="27"/>
      <c r="N1517" s="41"/>
    </row>
    <row r="1518" spans="2:14" ht="9.75" customHeight="1">
      <c r="B1518" s="56"/>
      <c r="C1518" s="54"/>
      <c r="L1518" s="27"/>
      <c r="N1518" s="41"/>
    </row>
    <row r="1519" spans="2:14" ht="9.75" customHeight="1">
      <c r="B1519" s="56"/>
      <c r="C1519" s="54"/>
      <c r="L1519" s="27"/>
      <c r="N1519" s="41"/>
    </row>
    <row r="1520" spans="2:14" ht="9.75" customHeight="1">
      <c r="B1520" s="56"/>
      <c r="C1520" s="54"/>
      <c r="L1520" s="27"/>
      <c r="N1520" s="41"/>
    </row>
    <row r="1521" spans="2:14" ht="9.75" customHeight="1">
      <c r="B1521" s="56"/>
      <c r="C1521" s="54"/>
      <c r="L1521" s="27"/>
      <c r="N1521" s="41"/>
    </row>
    <row r="1522" spans="2:14" ht="9.75" customHeight="1">
      <c r="B1522" s="56"/>
      <c r="C1522" s="54"/>
      <c r="L1522" s="27"/>
      <c r="N1522" s="41"/>
    </row>
    <row r="1523" spans="2:14" ht="9.75" customHeight="1">
      <c r="B1523" s="56"/>
      <c r="C1523" s="54"/>
      <c r="L1523" s="27"/>
      <c r="N1523" s="41"/>
    </row>
    <row r="1524" spans="2:14" ht="9.75" customHeight="1">
      <c r="B1524" s="56"/>
      <c r="C1524" s="54"/>
      <c r="L1524" s="27"/>
      <c r="N1524" s="41"/>
    </row>
    <row r="1525" spans="2:14" ht="9.75" customHeight="1">
      <c r="B1525" s="56"/>
      <c r="C1525" s="54"/>
      <c r="L1525" s="27"/>
      <c r="N1525" s="41"/>
    </row>
    <row r="1526" spans="2:14" ht="9.75" customHeight="1">
      <c r="B1526" s="56"/>
      <c r="C1526" s="54"/>
      <c r="L1526" s="27"/>
      <c r="N1526" s="41"/>
    </row>
    <row r="1527" spans="2:14" ht="9.75" customHeight="1">
      <c r="B1527" s="56"/>
      <c r="C1527" s="54"/>
      <c r="L1527" s="27"/>
      <c r="N1527" s="41"/>
    </row>
    <row r="1528" spans="2:14" ht="9.75" customHeight="1">
      <c r="B1528" s="56"/>
      <c r="C1528" s="54"/>
      <c r="L1528" s="27"/>
      <c r="N1528" s="41"/>
    </row>
    <row r="1529" spans="2:14" ht="9.75" customHeight="1">
      <c r="B1529" s="56"/>
      <c r="C1529" s="54"/>
      <c r="L1529" s="27"/>
      <c r="N1529" s="41"/>
    </row>
    <row r="1530" spans="2:14" ht="9.75" customHeight="1">
      <c r="B1530" s="56"/>
      <c r="C1530" s="54"/>
      <c r="L1530" s="27"/>
      <c r="N1530" s="41"/>
    </row>
    <row r="1531" spans="2:14" ht="9.75" customHeight="1">
      <c r="B1531" s="56"/>
      <c r="C1531" s="54"/>
      <c r="L1531" s="27"/>
      <c r="N1531" s="41"/>
    </row>
    <row r="1532" spans="2:14" ht="9.75" customHeight="1">
      <c r="B1532" s="56"/>
      <c r="C1532" s="54"/>
      <c r="L1532" s="27"/>
      <c r="N1532" s="41"/>
    </row>
    <row r="1533" spans="2:14" ht="9.75" customHeight="1">
      <c r="B1533" s="56"/>
      <c r="C1533" s="54"/>
      <c r="L1533" s="27"/>
      <c r="N1533" s="41"/>
    </row>
    <row r="1534" spans="2:14" ht="9.75" customHeight="1">
      <c r="B1534" s="56"/>
      <c r="C1534" s="54"/>
      <c r="L1534" s="27"/>
      <c r="N1534" s="41"/>
    </row>
    <row r="1535" spans="2:14" ht="9.75" customHeight="1">
      <c r="B1535" s="56"/>
      <c r="C1535" s="54"/>
      <c r="L1535" s="27"/>
      <c r="N1535" s="41"/>
    </row>
    <row r="1536" spans="2:14" ht="9.75" customHeight="1">
      <c r="B1536" s="56"/>
      <c r="C1536" s="54"/>
      <c r="L1536" s="27"/>
      <c r="N1536" s="41"/>
    </row>
    <row r="1537" spans="2:14" ht="9.75" customHeight="1">
      <c r="B1537" s="56"/>
      <c r="C1537" s="54"/>
      <c r="L1537" s="27"/>
      <c r="N1537" s="41"/>
    </row>
    <row r="1538" spans="2:14" ht="9.75" customHeight="1">
      <c r="B1538" s="56"/>
      <c r="C1538" s="54"/>
      <c r="L1538" s="27"/>
      <c r="N1538" s="41"/>
    </row>
    <row r="1539" spans="2:14" ht="9.75" customHeight="1">
      <c r="B1539" s="56"/>
      <c r="C1539" s="54"/>
      <c r="L1539" s="27"/>
      <c r="N1539" s="41"/>
    </row>
    <row r="1540" spans="2:14" ht="9.75" customHeight="1">
      <c r="B1540" s="56"/>
      <c r="C1540" s="54"/>
      <c r="L1540" s="27"/>
      <c r="N1540" s="41"/>
    </row>
    <row r="1541" spans="2:14" ht="9.75" customHeight="1">
      <c r="B1541" s="56"/>
      <c r="C1541" s="54"/>
      <c r="L1541" s="27"/>
      <c r="N1541" s="41"/>
    </row>
    <row r="1542" spans="2:14" ht="9.75" customHeight="1">
      <c r="B1542" s="56"/>
      <c r="C1542" s="54"/>
      <c r="L1542" s="27"/>
      <c r="N1542" s="41"/>
    </row>
    <row r="1543" spans="2:14" ht="9.75" customHeight="1">
      <c r="B1543" s="56"/>
      <c r="C1543" s="54"/>
      <c r="L1543" s="27"/>
      <c r="N1543" s="41"/>
    </row>
    <row r="1544" spans="2:14" ht="9.75" customHeight="1">
      <c r="B1544" s="56"/>
      <c r="C1544" s="54"/>
      <c r="L1544" s="27"/>
      <c r="N1544" s="41"/>
    </row>
    <row r="1545" spans="2:14" ht="9.75" customHeight="1">
      <c r="B1545" s="56"/>
      <c r="C1545" s="54"/>
      <c r="L1545" s="27"/>
      <c r="N1545" s="41"/>
    </row>
    <row r="1546" spans="2:14" ht="9.75" customHeight="1">
      <c r="B1546" s="56"/>
      <c r="C1546" s="54"/>
      <c r="L1546" s="27"/>
      <c r="N1546" s="41"/>
    </row>
    <row r="1547" spans="2:14" ht="9.75" customHeight="1">
      <c r="B1547" s="56"/>
      <c r="C1547" s="54"/>
      <c r="L1547" s="27"/>
      <c r="N1547" s="41"/>
    </row>
    <row r="1548" spans="2:14" ht="9.75" customHeight="1">
      <c r="B1548" s="56"/>
      <c r="C1548" s="54"/>
      <c r="L1548" s="27"/>
      <c r="N1548" s="41"/>
    </row>
    <row r="1549" spans="2:14" ht="9.75" customHeight="1">
      <c r="B1549" s="56"/>
      <c r="C1549" s="54"/>
      <c r="L1549" s="27"/>
      <c r="N1549" s="41"/>
    </row>
    <row r="1550" spans="2:14" ht="9.75" customHeight="1">
      <c r="B1550" s="56"/>
      <c r="C1550" s="54"/>
      <c r="L1550" s="27"/>
      <c r="N1550" s="41"/>
    </row>
    <row r="1551" spans="2:14" ht="9.75" customHeight="1">
      <c r="B1551" s="56"/>
      <c r="C1551" s="54"/>
      <c r="L1551" s="27"/>
      <c r="N1551" s="41"/>
    </row>
    <row r="1552" spans="2:14" ht="9.75" customHeight="1">
      <c r="B1552" s="56"/>
      <c r="C1552" s="54"/>
      <c r="L1552" s="27"/>
      <c r="N1552" s="41"/>
    </row>
    <row r="1553" spans="2:14" ht="9.75" customHeight="1">
      <c r="B1553" s="56"/>
      <c r="C1553" s="54"/>
      <c r="L1553" s="27"/>
      <c r="N1553" s="41"/>
    </row>
    <row r="1554" spans="2:14" ht="9.75" customHeight="1">
      <c r="B1554" s="56"/>
      <c r="C1554" s="54"/>
      <c r="L1554" s="27"/>
      <c r="N1554" s="41"/>
    </row>
    <row r="1555" spans="2:14" ht="9.75" customHeight="1">
      <c r="B1555" s="56"/>
      <c r="C1555" s="54"/>
      <c r="L1555" s="27"/>
      <c r="N1555" s="41"/>
    </row>
    <row r="1556" spans="2:14" ht="9.75" customHeight="1">
      <c r="B1556" s="56"/>
      <c r="C1556" s="54"/>
      <c r="L1556" s="27"/>
      <c r="N1556" s="41"/>
    </row>
    <row r="1557" spans="2:14" ht="9.75" customHeight="1">
      <c r="B1557" s="56"/>
      <c r="C1557" s="54"/>
      <c r="L1557" s="27"/>
      <c r="N1557" s="41"/>
    </row>
    <row r="1558" spans="2:14" ht="9.75" customHeight="1">
      <c r="B1558" s="56"/>
      <c r="C1558" s="54"/>
      <c r="L1558" s="27"/>
      <c r="N1558" s="41"/>
    </row>
    <row r="1559" spans="2:14" ht="9.75" customHeight="1">
      <c r="B1559" s="56"/>
      <c r="C1559" s="54"/>
      <c r="L1559" s="27"/>
      <c r="N1559" s="41"/>
    </row>
    <row r="1560" spans="2:14" ht="9.75" customHeight="1">
      <c r="B1560" s="56"/>
      <c r="C1560" s="54"/>
      <c r="L1560" s="27"/>
      <c r="N1560" s="41"/>
    </row>
    <row r="1561" spans="2:14" ht="9.75" customHeight="1">
      <c r="B1561" s="56"/>
      <c r="C1561" s="54"/>
      <c r="L1561" s="27"/>
      <c r="N1561" s="41"/>
    </row>
    <row r="1562" spans="2:14" ht="9.75" customHeight="1">
      <c r="B1562" s="56"/>
      <c r="C1562" s="54"/>
      <c r="L1562" s="27"/>
      <c r="N1562" s="41"/>
    </row>
    <row r="1563" spans="2:14" ht="9.75" customHeight="1">
      <c r="B1563" s="56"/>
      <c r="C1563" s="54"/>
      <c r="L1563" s="27"/>
      <c r="N1563" s="41"/>
    </row>
    <row r="1564" spans="2:14" ht="9.75" customHeight="1">
      <c r="B1564" s="56"/>
      <c r="C1564" s="54"/>
      <c r="L1564" s="27"/>
      <c r="N1564" s="41"/>
    </row>
    <row r="1565" spans="2:14" ht="9.75" customHeight="1">
      <c r="B1565" s="56"/>
      <c r="C1565" s="54"/>
      <c r="L1565" s="27"/>
      <c r="N1565" s="41"/>
    </row>
    <row r="1566" spans="2:14" ht="9.75" customHeight="1">
      <c r="B1566" s="56"/>
      <c r="C1566" s="54"/>
      <c r="L1566" s="27"/>
      <c r="N1566" s="41"/>
    </row>
    <row r="1567" spans="2:14" ht="9.75" customHeight="1">
      <c r="B1567" s="56"/>
      <c r="C1567" s="54"/>
      <c r="L1567" s="27"/>
      <c r="N1567" s="41"/>
    </row>
    <row r="1568" spans="2:14" ht="9.75" customHeight="1">
      <c r="B1568" s="56"/>
      <c r="C1568" s="54"/>
      <c r="L1568" s="27"/>
      <c r="N1568" s="41"/>
    </row>
    <row r="1569" spans="2:14" ht="9.75" customHeight="1">
      <c r="B1569" s="56"/>
      <c r="C1569" s="54"/>
      <c r="L1569" s="27"/>
      <c r="N1569" s="41"/>
    </row>
    <row r="1570" spans="2:14" ht="9.75" customHeight="1">
      <c r="B1570" s="56"/>
      <c r="C1570" s="54"/>
      <c r="L1570" s="27"/>
      <c r="N1570" s="41"/>
    </row>
    <row r="1571" spans="2:14" ht="9.75" customHeight="1">
      <c r="B1571" s="56"/>
      <c r="C1571" s="54"/>
      <c r="L1571" s="27"/>
      <c r="N1571" s="41"/>
    </row>
    <row r="1572" spans="2:14" ht="9.75" customHeight="1">
      <c r="B1572" s="56"/>
      <c r="C1572" s="54"/>
      <c r="L1572" s="27"/>
      <c r="N1572" s="41"/>
    </row>
    <row r="1573" spans="2:14" ht="9.75" customHeight="1">
      <c r="B1573" s="56"/>
      <c r="C1573" s="54"/>
      <c r="L1573" s="27"/>
      <c r="N1573" s="41"/>
    </row>
    <row r="1574" spans="2:14" ht="9.75" customHeight="1">
      <c r="B1574" s="56"/>
      <c r="C1574" s="54"/>
      <c r="L1574" s="27"/>
      <c r="N1574" s="41"/>
    </row>
    <row r="1575" spans="2:14" ht="9.75" customHeight="1">
      <c r="B1575" s="56"/>
      <c r="C1575" s="54"/>
      <c r="L1575" s="27"/>
      <c r="N1575" s="41"/>
    </row>
    <row r="1576" spans="2:14" ht="9.75" customHeight="1">
      <c r="B1576" s="56"/>
      <c r="C1576" s="54"/>
      <c r="L1576" s="27"/>
      <c r="N1576" s="41"/>
    </row>
    <row r="1577" spans="2:14" ht="9.75" customHeight="1">
      <c r="B1577" s="56"/>
      <c r="C1577" s="54"/>
      <c r="L1577" s="27"/>
      <c r="N1577" s="41"/>
    </row>
    <row r="1578" spans="2:14" ht="9.75" customHeight="1">
      <c r="B1578" s="56"/>
      <c r="C1578" s="54"/>
      <c r="L1578" s="27"/>
      <c r="N1578" s="41"/>
    </row>
    <row r="1579" spans="2:14" ht="9.75" customHeight="1">
      <c r="B1579" s="56"/>
      <c r="C1579" s="54"/>
      <c r="L1579" s="27"/>
      <c r="N1579" s="41"/>
    </row>
    <row r="1580" spans="2:14" ht="9.75" customHeight="1">
      <c r="B1580" s="56"/>
      <c r="C1580" s="54"/>
      <c r="L1580" s="27"/>
      <c r="N1580" s="41"/>
    </row>
    <row r="1581" spans="2:14" ht="9.75" customHeight="1">
      <c r="B1581" s="56"/>
      <c r="C1581" s="54"/>
      <c r="L1581" s="27"/>
      <c r="N1581" s="41"/>
    </row>
    <row r="1582" spans="2:14" ht="9.75" customHeight="1">
      <c r="B1582" s="56"/>
      <c r="C1582" s="54"/>
      <c r="L1582" s="27"/>
      <c r="N1582" s="41"/>
    </row>
    <row r="1583" spans="2:14" ht="9.75" customHeight="1">
      <c r="B1583" s="56"/>
      <c r="C1583" s="54"/>
      <c r="L1583" s="27"/>
      <c r="N1583" s="41"/>
    </row>
    <row r="1584" spans="2:14" ht="9.75" customHeight="1">
      <c r="B1584" s="56"/>
      <c r="C1584" s="54"/>
      <c r="L1584" s="27"/>
      <c r="N1584" s="41"/>
    </row>
    <row r="1585" spans="2:14" ht="9.75" customHeight="1">
      <c r="B1585" s="56"/>
      <c r="C1585" s="54"/>
      <c r="L1585" s="27"/>
      <c r="N1585" s="41"/>
    </row>
    <row r="1586" spans="2:14" ht="9.75" customHeight="1">
      <c r="B1586" s="56"/>
      <c r="C1586" s="54"/>
      <c r="L1586" s="27"/>
      <c r="N1586" s="41"/>
    </row>
    <row r="1587" spans="2:14" ht="9.75" customHeight="1">
      <c r="B1587" s="56"/>
      <c r="C1587" s="54"/>
      <c r="L1587" s="27"/>
      <c r="N1587" s="41"/>
    </row>
    <row r="1588" spans="2:14" ht="9.75" customHeight="1">
      <c r="B1588" s="56"/>
      <c r="C1588" s="54"/>
      <c r="L1588" s="27"/>
      <c r="N1588" s="41"/>
    </row>
    <row r="1589" spans="2:14" ht="9.75" customHeight="1">
      <c r="B1589" s="56"/>
      <c r="C1589" s="54"/>
      <c r="L1589" s="27"/>
      <c r="N1589" s="41"/>
    </row>
    <row r="1590" spans="2:14" ht="9.75" customHeight="1">
      <c r="B1590" s="56"/>
      <c r="C1590" s="54"/>
      <c r="L1590" s="27"/>
      <c r="N1590" s="41"/>
    </row>
    <row r="1591" spans="2:14" ht="9.75" customHeight="1">
      <c r="B1591" s="56"/>
      <c r="C1591" s="54"/>
      <c r="L1591" s="27"/>
      <c r="N1591" s="41"/>
    </row>
    <row r="1592" spans="2:14" ht="9.75" customHeight="1">
      <c r="B1592" s="56"/>
      <c r="C1592" s="54"/>
      <c r="L1592" s="27"/>
      <c r="N1592" s="41"/>
    </row>
    <row r="1593" spans="2:14" ht="9.75" customHeight="1">
      <c r="B1593" s="56"/>
      <c r="C1593" s="54"/>
      <c r="L1593" s="27"/>
      <c r="N1593" s="41"/>
    </row>
    <row r="1594" spans="2:14" ht="9.75" customHeight="1">
      <c r="B1594" s="56"/>
      <c r="C1594" s="54"/>
      <c r="L1594" s="27"/>
      <c r="N1594" s="41"/>
    </row>
    <row r="1595" spans="2:14" ht="9.75" customHeight="1">
      <c r="B1595" s="56"/>
      <c r="C1595" s="54"/>
      <c r="L1595" s="27"/>
      <c r="N1595" s="41"/>
    </row>
    <row r="1596" spans="2:14" ht="9.75" customHeight="1">
      <c r="B1596" s="56"/>
      <c r="C1596" s="54"/>
      <c r="L1596" s="27"/>
      <c r="N1596" s="41"/>
    </row>
    <row r="1597" spans="2:14" ht="9.75" customHeight="1">
      <c r="B1597" s="56"/>
      <c r="C1597" s="54"/>
      <c r="L1597" s="27"/>
      <c r="N1597" s="41"/>
    </row>
    <row r="1598" spans="2:14" ht="9.75" customHeight="1">
      <c r="B1598" s="56"/>
      <c r="C1598" s="54"/>
      <c r="L1598" s="27"/>
      <c r="N1598" s="41"/>
    </row>
    <row r="1599" spans="2:14" ht="9.75" customHeight="1">
      <c r="B1599" s="56"/>
      <c r="C1599" s="54"/>
      <c r="L1599" s="27"/>
      <c r="N1599" s="41"/>
    </row>
    <row r="1600" spans="2:14" ht="9.75" customHeight="1">
      <c r="B1600" s="56"/>
      <c r="C1600" s="54"/>
      <c r="L1600" s="27"/>
      <c r="N1600" s="41"/>
    </row>
    <row r="1601" spans="2:14" ht="9.75" customHeight="1">
      <c r="B1601" s="56"/>
      <c r="C1601" s="54"/>
      <c r="L1601" s="27"/>
      <c r="N1601" s="41"/>
    </row>
    <row r="1602" spans="2:14" ht="9.75" customHeight="1">
      <c r="B1602" s="56"/>
      <c r="C1602" s="54"/>
      <c r="L1602" s="27"/>
      <c r="N1602" s="41"/>
    </row>
    <row r="1603" spans="2:14" ht="9.75" customHeight="1">
      <c r="B1603" s="56"/>
      <c r="C1603" s="54"/>
      <c r="L1603" s="27"/>
      <c r="N1603" s="41"/>
    </row>
    <row r="1604" spans="2:14" ht="9.75" customHeight="1">
      <c r="B1604" s="56"/>
      <c r="C1604" s="54"/>
      <c r="L1604" s="27"/>
      <c r="N1604" s="41"/>
    </row>
    <row r="1605" spans="2:14" ht="9.75" customHeight="1">
      <c r="B1605" s="56"/>
      <c r="C1605" s="54"/>
      <c r="L1605" s="27"/>
      <c r="N1605" s="41"/>
    </row>
    <row r="1606" spans="2:14" ht="9.75" customHeight="1">
      <c r="B1606" s="56"/>
      <c r="C1606" s="54"/>
      <c r="L1606" s="27"/>
      <c r="N1606" s="41"/>
    </row>
    <row r="1607" spans="2:14" ht="9.75" customHeight="1">
      <c r="B1607" s="56"/>
      <c r="C1607" s="54"/>
      <c r="L1607" s="27"/>
      <c r="N1607" s="41"/>
    </row>
    <row r="1608" spans="2:14" ht="9.75" customHeight="1">
      <c r="B1608" s="56"/>
      <c r="C1608" s="54"/>
      <c r="L1608" s="27"/>
      <c r="N1608" s="41"/>
    </row>
    <row r="1609" spans="2:14" ht="9.75" customHeight="1">
      <c r="B1609" s="56"/>
      <c r="C1609" s="54"/>
      <c r="L1609" s="27"/>
      <c r="N1609" s="41"/>
    </row>
    <row r="1610" spans="2:14" ht="9.75" customHeight="1">
      <c r="B1610" s="56"/>
      <c r="C1610" s="54"/>
      <c r="L1610" s="27"/>
      <c r="N1610" s="41"/>
    </row>
    <row r="1611" spans="2:14" ht="9.75" customHeight="1">
      <c r="B1611" s="56"/>
      <c r="C1611" s="54"/>
      <c r="L1611" s="27"/>
      <c r="N1611" s="41"/>
    </row>
    <row r="1612" spans="2:14" ht="9.75" customHeight="1">
      <c r="B1612" s="56"/>
      <c r="C1612" s="54"/>
      <c r="L1612" s="27"/>
      <c r="N1612" s="41"/>
    </row>
    <row r="1613" spans="2:14" ht="9.75" customHeight="1">
      <c r="B1613" s="56"/>
      <c r="C1613" s="54"/>
      <c r="L1613" s="27"/>
      <c r="N1613" s="41"/>
    </row>
    <row r="1614" spans="2:14" ht="9.75" customHeight="1">
      <c r="B1614" s="56"/>
      <c r="C1614" s="54"/>
      <c r="L1614" s="27"/>
      <c r="N1614" s="41"/>
    </row>
    <row r="1615" spans="2:14" ht="9.75" customHeight="1">
      <c r="B1615" s="56"/>
      <c r="C1615" s="54"/>
      <c r="L1615" s="27"/>
      <c r="N1615" s="41"/>
    </row>
    <row r="1616" spans="2:14" ht="9.75" customHeight="1">
      <c r="B1616" s="56"/>
      <c r="C1616" s="54"/>
      <c r="L1616" s="27"/>
      <c r="N1616" s="41"/>
    </row>
    <row r="1617" spans="2:14" ht="9.75" customHeight="1">
      <c r="B1617" s="56"/>
      <c r="C1617" s="54"/>
      <c r="L1617" s="27"/>
      <c r="N1617" s="41"/>
    </row>
    <row r="1618" spans="2:14" ht="9.75" customHeight="1">
      <c r="B1618" s="56"/>
      <c r="C1618" s="54"/>
      <c r="L1618" s="27"/>
      <c r="N1618" s="41"/>
    </row>
    <row r="1619" spans="2:14" ht="9.75" customHeight="1">
      <c r="B1619" s="56"/>
      <c r="C1619" s="54"/>
      <c r="L1619" s="27"/>
      <c r="N1619" s="41"/>
    </row>
    <row r="1620" spans="2:14" ht="9.75" customHeight="1">
      <c r="B1620" s="56"/>
      <c r="C1620" s="54"/>
      <c r="L1620" s="27"/>
      <c r="N1620" s="41"/>
    </row>
    <row r="1621" spans="2:14" ht="9.75" customHeight="1">
      <c r="B1621" s="56"/>
      <c r="C1621" s="54"/>
      <c r="L1621" s="27"/>
      <c r="N1621" s="41"/>
    </row>
    <row r="1622" spans="2:14" ht="9.75" customHeight="1">
      <c r="B1622" s="56"/>
      <c r="C1622" s="54"/>
      <c r="L1622" s="27"/>
      <c r="N1622" s="41"/>
    </row>
    <row r="1623" spans="2:14" ht="9.75" customHeight="1">
      <c r="B1623" s="56"/>
      <c r="C1623" s="54"/>
      <c r="L1623" s="27"/>
      <c r="N1623" s="41"/>
    </row>
    <row r="1624" spans="2:14" ht="9.75" customHeight="1">
      <c r="B1624" s="56"/>
      <c r="C1624" s="54"/>
      <c r="L1624" s="27"/>
      <c r="N1624" s="41"/>
    </row>
    <row r="1625" spans="2:14" ht="9.75" customHeight="1">
      <c r="B1625" s="56"/>
      <c r="C1625" s="54"/>
      <c r="L1625" s="27"/>
      <c r="N1625" s="41"/>
    </row>
    <row r="1626" spans="2:14" ht="9.75" customHeight="1">
      <c r="B1626" s="56"/>
      <c r="C1626" s="54"/>
      <c r="L1626" s="27"/>
      <c r="N1626" s="41"/>
    </row>
    <row r="1627" spans="2:14" ht="9.75" customHeight="1">
      <c r="B1627" s="56"/>
      <c r="C1627" s="54"/>
      <c r="L1627" s="27"/>
      <c r="N1627" s="41"/>
    </row>
    <row r="1628" spans="2:14" ht="9.75" customHeight="1">
      <c r="B1628" s="56"/>
      <c r="C1628" s="54"/>
      <c r="L1628" s="27"/>
      <c r="N1628" s="41"/>
    </row>
    <row r="1629" spans="2:14" ht="9.75" customHeight="1">
      <c r="B1629" s="56"/>
      <c r="C1629" s="54"/>
      <c r="L1629" s="27"/>
      <c r="N1629" s="41"/>
    </row>
    <row r="1630" spans="2:14" ht="9.75" customHeight="1">
      <c r="B1630" s="56"/>
      <c r="C1630" s="54"/>
      <c r="L1630" s="27"/>
      <c r="N1630" s="41"/>
    </row>
    <row r="1631" spans="2:14" ht="9.75" customHeight="1">
      <c r="B1631" s="56"/>
      <c r="C1631" s="54"/>
      <c r="L1631" s="27"/>
      <c r="N1631" s="41"/>
    </row>
    <row r="1632" spans="2:14" ht="9.75" customHeight="1">
      <c r="B1632" s="56"/>
      <c r="C1632" s="54"/>
      <c r="L1632" s="27"/>
      <c r="N1632" s="41"/>
    </row>
    <row r="1633" spans="2:14" ht="9.75" customHeight="1">
      <c r="B1633" s="56"/>
      <c r="C1633" s="54"/>
      <c r="L1633" s="27"/>
      <c r="N1633" s="41"/>
    </row>
    <row r="1634" spans="2:14" ht="9.75" customHeight="1">
      <c r="B1634" s="56"/>
      <c r="C1634" s="54"/>
      <c r="L1634" s="27"/>
      <c r="N1634" s="41"/>
    </row>
    <row r="1635" spans="2:14" ht="9.75" customHeight="1">
      <c r="B1635" s="56"/>
      <c r="C1635" s="54"/>
      <c r="L1635" s="27"/>
      <c r="N1635" s="41"/>
    </row>
    <row r="1636" spans="2:14" ht="9.75" customHeight="1">
      <c r="B1636" s="56"/>
      <c r="C1636" s="54"/>
      <c r="L1636" s="27"/>
      <c r="N1636" s="41"/>
    </row>
    <row r="1637" spans="2:14" ht="9.75" customHeight="1">
      <c r="B1637" s="56"/>
      <c r="C1637" s="54"/>
      <c r="L1637" s="27"/>
      <c r="N1637" s="41"/>
    </row>
    <row r="1638" spans="2:14" ht="9.75" customHeight="1">
      <c r="B1638" s="56"/>
      <c r="C1638" s="54"/>
      <c r="L1638" s="27"/>
      <c r="N1638" s="41"/>
    </row>
    <row r="1639" spans="2:14" ht="9.75" customHeight="1">
      <c r="B1639" s="56"/>
      <c r="C1639" s="54"/>
      <c r="L1639" s="27"/>
      <c r="N1639" s="41"/>
    </row>
    <row r="1640" spans="2:14" ht="9.75" customHeight="1">
      <c r="B1640" s="56"/>
      <c r="C1640" s="54"/>
      <c r="L1640" s="27"/>
      <c r="N1640" s="41"/>
    </row>
    <row r="1641" spans="2:14" ht="9.75" customHeight="1">
      <c r="B1641" s="56"/>
      <c r="C1641" s="54"/>
      <c r="L1641" s="27"/>
      <c r="N1641" s="41"/>
    </row>
    <row r="1642" spans="2:14" ht="9.75" customHeight="1">
      <c r="B1642" s="56"/>
      <c r="C1642" s="54"/>
      <c r="L1642" s="27"/>
      <c r="N1642" s="41"/>
    </row>
    <row r="1643" spans="2:14" ht="9.75" customHeight="1">
      <c r="B1643" s="56"/>
      <c r="C1643" s="54"/>
      <c r="L1643" s="27"/>
      <c r="N1643" s="41"/>
    </row>
    <row r="1644" spans="2:14" ht="9.75" customHeight="1">
      <c r="B1644" s="56"/>
      <c r="C1644" s="54"/>
      <c r="L1644" s="27"/>
      <c r="N1644" s="41"/>
    </row>
    <row r="1645" spans="2:14" ht="9.75" customHeight="1">
      <c r="B1645" s="56"/>
      <c r="C1645" s="54"/>
      <c r="L1645" s="27"/>
      <c r="N1645" s="41"/>
    </row>
    <row r="1646" spans="2:14" ht="9.75" customHeight="1">
      <c r="B1646" s="56"/>
      <c r="C1646" s="54"/>
      <c r="L1646" s="27"/>
      <c r="N1646" s="41"/>
    </row>
    <row r="1647" spans="2:14" ht="9.75" customHeight="1">
      <c r="B1647" s="56"/>
      <c r="C1647" s="54"/>
      <c r="L1647" s="27"/>
      <c r="N1647" s="41"/>
    </row>
    <row r="1648" spans="2:14" ht="9.75" customHeight="1">
      <c r="B1648" s="56"/>
      <c r="C1648" s="54"/>
      <c r="L1648" s="27"/>
      <c r="N1648" s="41"/>
    </row>
    <row r="1649" spans="2:14" ht="9.75" customHeight="1">
      <c r="B1649" s="56"/>
      <c r="C1649" s="54"/>
      <c r="L1649" s="27"/>
      <c r="N1649" s="41"/>
    </row>
    <row r="1650" spans="2:14" ht="9.75" customHeight="1">
      <c r="B1650" s="56"/>
      <c r="C1650" s="54"/>
      <c r="L1650" s="27"/>
      <c r="N1650" s="41"/>
    </row>
    <row r="1651" spans="2:14" ht="9.75" customHeight="1">
      <c r="B1651" s="56"/>
      <c r="C1651" s="54"/>
      <c r="L1651" s="27"/>
      <c r="N1651" s="41"/>
    </row>
    <row r="1652" spans="2:14" ht="9.75" customHeight="1">
      <c r="B1652" s="56"/>
      <c r="C1652" s="54"/>
      <c r="L1652" s="27"/>
      <c r="N1652" s="41"/>
    </row>
    <row r="1653" spans="2:14" ht="9.75" customHeight="1">
      <c r="B1653" s="56"/>
      <c r="C1653" s="54"/>
      <c r="L1653" s="27"/>
      <c r="N1653" s="41"/>
    </row>
    <row r="1654" spans="2:14" ht="9.75" customHeight="1">
      <c r="B1654" s="56"/>
      <c r="C1654" s="54"/>
      <c r="L1654" s="27"/>
      <c r="N1654" s="41"/>
    </row>
    <row r="1655" spans="2:14" ht="9.75" customHeight="1">
      <c r="B1655" s="56"/>
      <c r="C1655" s="54"/>
      <c r="L1655" s="27"/>
      <c r="N1655" s="41"/>
    </row>
    <row r="1656" spans="2:14" ht="9.75" customHeight="1">
      <c r="B1656" s="56"/>
      <c r="C1656" s="54"/>
      <c r="L1656" s="27"/>
      <c r="N1656" s="41"/>
    </row>
    <row r="1657" spans="2:14" ht="9.75" customHeight="1">
      <c r="B1657" s="56"/>
      <c r="C1657" s="54"/>
      <c r="L1657" s="27"/>
      <c r="N1657" s="41"/>
    </row>
    <row r="1658" spans="2:14" ht="9.75" customHeight="1">
      <c r="B1658" s="56"/>
      <c r="C1658" s="54"/>
      <c r="L1658" s="27"/>
      <c r="N1658" s="41"/>
    </row>
    <row r="1659" spans="2:14" ht="9.75" customHeight="1">
      <c r="B1659" s="56"/>
      <c r="C1659" s="54"/>
      <c r="L1659" s="27"/>
      <c r="N1659" s="41"/>
    </row>
    <row r="1660" spans="2:14" ht="9.75" customHeight="1">
      <c r="B1660" s="56"/>
      <c r="C1660" s="54"/>
      <c r="L1660" s="27"/>
      <c r="N1660" s="41"/>
    </row>
    <row r="1661" spans="2:14" ht="9.75" customHeight="1">
      <c r="B1661" s="56"/>
      <c r="C1661" s="54"/>
      <c r="L1661" s="27"/>
      <c r="N1661" s="41"/>
    </row>
    <row r="1662" spans="2:14" ht="9.75" customHeight="1">
      <c r="B1662" s="56"/>
      <c r="C1662" s="54"/>
      <c r="L1662" s="27"/>
      <c r="N1662" s="41"/>
    </row>
    <row r="1663" spans="2:14" ht="9.75" customHeight="1">
      <c r="B1663" s="56"/>
      <c r="C1663" s="54"/>
      <c r="L1663" s="27"/>
      <c r="N1663" s="41"/>
    </row>
    <row r="1664" spans="2:14" ht="9.75" customHeight="1">
      <c r="B1664" s="56"/>
      <c r="C1664" s="54"/>
      <c r="L1664" s="27"/>
      <c r="N1664" s="41"/>
    </row>
    <row r="1665" spans="2:14" ht="9.75" customHeight="1">
      <c r="B1665" s="56"/>
      <c r="C1665" s="54"/>
      <c r="L1665" s="27"/>
      <c r="N1665" s="41"/>
    </row>
    <row r="1666" spans="2:14" ht="9.75" customHeight="1">
      <c r="B1666" s="56"/>
      <c r="C1666" s="54"/>
      <c r="L1666" s="27"/>
      <c r="N1666" s="41"/>
    </row>
    <row r="1667" spans="2:14" ht="9.75" customHeight="1">
      <c r="B1667" s="56"/>
      <c r="C1667" s="54"/>
      <c r="L1667" s="27"/>
      <c r="N1667" s="41"/>
    </row>
    <row r="1668" spans="2:14" ht="9.75" customHeight="1">
      <c r="B1668" s="56"/>
      <c r="C1668" s="54"/>
      <c r="L1668" s="27"/>
      <c r="N1668" s="41"/>
    </row>
    <row r="1669" spans="2:14" ht="9.75" customHeight="1">
      <c r="B1669" s="56"/>
      <c r="C1669" s="54"/>
      <c r="L1669" s="27"/>
      <c r="N1669" s="41"/>
    </row>
    <row r="1670" spans="2:14" ht="9.75" customHeight="1">
      <c r="B1670" s="56"/>
      <c r="C1670" s="54"/>
      <c r="L1670" s="27"/>
      <c r="N1670" s="41"/>
    </row>
    <row r="1671" spans="2:14" ht="9.75" customHeight="1">
      <c r="B1671" s="56"/>
      <c r="C1671" s="54"/>
      <c r="L1671" s="27"/>
      <c r="N1671" s="41"/>
    </row>
    <row r="1672" spans="2:14" ht="9.75" customHeight="1">
      <c r="B1672" s="56"/>
      <c r="C1672" s="54"/>
      <c r="L1672" s="27"/>
      <c r="N1672" s="41"/>
    </row>
    <row r="1673" spans="2:14" ht="9.75" customHeight="1">
      <c r="B1673" s="56"/>
      <c r="C1673" s="54"/>
      <c r="L1673" s="27"/>
      <c r="N1673" s="41"/>
    </row>
    <row r="1674" spans="2:14" ht="9.75" customHeight="1">
      <c r="B1674" s="56"/>
      <c r="C1674" s="54"/>
      <c r="L1674" s="27"/>
      <c r="N1674" s="41"/>
    </row>
    <row r="1675" spans="2:14" ht="9.75" customHeight="1">
      <c r="B1675" s="56"/>
      <c r="C1675" s="54"/>
      <c r="L1675" s="27"/>
      <c r="N1675" s="41"/>
    </row>
    <row r="1676" spans="2:14" ht="9.75" customHeight="1">
      <c r="B1676" s="56"/>
      <c r="C1676" s="54"/>
      <c r="L1676" s="27"/>
      <c r="N1676" s="41"/>
    </row>
    <row r="1677" spans="2:14" ht="9.75" customHeight="1">
      <c r="B1677" s="56"/>
      <c r="C1677" s="54"/>
      <c r="L1677" s="27"/>
      <c r="N1677" s="41"/>
    </row>
    <row r="1678" spans="2:14" ht="9.75" customHeight="1">
      <c r="B1678" s="56"/>
      <c r="C1678" s="54"/>
      <c r="L1678" s="27"/>
      <c r="N1678" s="41"/>
    </row>
    <row r="1679" spans="2:14" ht="9.75" customHeight="1">
      <c r="B1679" s="56"/>
      <c r="C1679" s="54"/>
      <c r="L1679" s="27"/>
      <c r="N1679" s="41"/>
    </row>
    <row r="1680" spans="2:14" ht="9.75" customHeight="1">
      <c r="B1680" s="56"/>
      <c r="C1680" s="54"/>
      <c r="L1680" s="27"/>
      <c r="N1680" s="41"/>
    </row>
    <row r="1681" spans="2:14" ht="9.75" customHeight="1">
      <c r="B1681" s="56"/>
      <c r="C1681" s="54"/>
      <c r="L1681" s="27"/>
      <c r="N1681" s="41"/>
    </row>
    <row r="1682" spans="2:14" ht="9.75" customHeight="1">
      <c r="B1682" s="56"/>
      <c r="C1682" s="54"/>
      <c r="L1682" s="27"/>
      <c r="N1682" s="41"/>
    </row>
    <row r="1683" spans="2:14" ht="9.75" customHeight="1">
      <c r="B1683" s="56"/>
      <c r="C1683" s="54"/>
      <c r="L1683" s="27"/>
      <c r="N1683" s="41"/>
    </row>
    <row r="1684" spans="2:14" ht="9.75" customHeight="1">
      <c r="B1684" s="56"/>
      <c r="C1684" s="54"/>
      <c r="L1684" s="27"/>
      <c r="N1684" s="41"/>
    </row>
    <row r="1685" spans="2:14" ht="9.75" customHeight="1">
      <c r="B1685" s="56"/>
      <c r="C1685" s="54"/>
      <c r="L1685" s="27"/>
      <c r="N1685" s="41"/>
    </row>
    <row r="1686" spans="2:14" ht="9.75" customHeight="1">
      <c r="B1686" s="56"/>
      <c r="C1686" s="54"/>
      <c r="L1686" s="27"/>
      <c r="N1686" s="41"/>
    </row>
    <row r="1687" spans="2:14" ht="9.75" customHeight="1">
      <c r="B1687" s="56"/>
      <c r="C1687" s="54"/>
      <c r="L1687" s="27"/>
      <c r="N1687" s="41"/>
    </row>
    <row r="1688" spans="2:14" ht="9.75" customHeight="1">
      <c r="B1688" s="56"/>
      <c r="C1688" s="54"/>
      <c r="L1688" s="27"/>
      <c r="N1688" s="41"/>
    </row>
    <row r="1689" spans="2:14" ht="9.75" customHeight="1">
      <c r="B1689" s="56"/>
      <c r="C1689" s="54"/>
      <c r="L1689" s="27"/>
      <c r="N1689" s="41"/>
    </row>
    <row r="1690" spans="2:14" ht="9.75" customHeight="1">
      <c r="B1690" s="56"/>
      <c r="C1690" s="54"/>
      <c r="L1690" s="27"/>
      <c r="N1690" s="41"/>
    </row>
    <row r="1691" spans="2:14" ht="9.75" customHeight="1">
      <c r="B1691" s="56"/>
      <c r="C1691" s="54"/>
      <c r="L1691" s="27"/>
      <c r="N1691" s="41"/>
    </row>
    <row r="1692" spans="2:14" ht="9.75" customHeight="1">
      <c r="B1692" s="56"/>
      <c r="C1692" s="54"/>
      <c r="L1692" s="27"/>
      <c r="N1692" s="41"/>
    </row>
    <row r="1693" spans="2:14" ht="9.75" customHeight="1">
      <c r="B1693" s="56"/>
      <c r="C1693" s="54"/>
      <c r="L1693" s="27"/>
      <c r="N1693" s="41"/>
    </row>
    <row r="1694" spans="2:14" ht="9.75" customHeight="1">
      <c r="B1694" s="56"/>
      <c r="C1694" s="54"/>
      <c r="L1694" s="27"/>
      <c r="N1694" s="41"/>
    </row>
    <row r="1695" spans="2:14" ht="9.75" customHeight="1">
      <c r="B1695" s="56"/>
      <c r="C1695" s="54"/>
      <c r="L1695" s="27"/>
      <c r="N1695" s="41"/>
    </row>
    <row r="1696" spans="2:14" ht="9.75" customHeight="1">
      <c r="B1696" s="56"/>
      <c r="C1696" s="54"/>
      <c r="L1696" s="27"/>
      <c r="N1696" s="41"/>
    </row>
    <row r="1697" spans="2:14" ht="9.75" customHeight="1">
      <c r="B1697" s="56"/>
      <c r="C1697" s="54"/>
      <c r="L1697" s="27"/>
      <c r="N1697" s="41"/>
    </row>
    <row r="1698" spans="2:14" ht="9.75" customHeight="1">
      <c r="B1698" s="56"/>
      <c r="C1698" s="54"/>
      <c r="L1698" s="27"/>
      <c r="N1698" s="41"/>
    </row>
    <row r="1699" spans="2:14" ht="9.75" customHeight="1">
      <c r="B1699" s="56"/>
      <c r="C1699" s="54"/>
      <c r="L1699" s="27"/>
      <c r="N1699" s="41"/>
    </row>
    <row r="1700" spans="2:14" ht="9.75" customHeight="1">
      <c r="B1700" s="56"/>
      <c r="C1700" s="54"/>
      <c r="L1700" s="27"/>
      <c r="N1700" s="41"/>
    </row>
    <row r="1701" spans="2:14" ht="9.75" customHeight="1">
      <c r="B1701" s="56"/>
      <c r="C1701" s="54"/>
      <c r="L1701" s="27"/>
      <c r="N1701" s="41"/>
    </row>
    <row r="1702" spans="2:14" ht="9.75" customHeight="1">
      <c r="B1702" s="56"/>
      <c r="C1702" s="54"/>
      <c r="L1702" s="27"/>
      <c r="N1702" s="41"/>
    </row>
    <row r="1703" spans="2:14" ht="9.75" customHeight="1">
      <c r="B1703" s="56"/>
      <c r="C1703" s="54"/>
      <c r="L1703" s="27"/>
      <c r="N1703" s="41"/>
    </row>
    <row r="1704" spans="2:14" ht="9.75" customHeight="1">
      <c r="B1704" s="56"/>
      <c r="C1704" s="54"/>
      <c r="L1704" s="27"/>
      <c r="N1704" s="41"/>
    </row>
    <row r="1705" spans="2:14" ht="9.75" customHeight="1">
      <c r="B1705" s="56"/>
      <c r="C1705" s="54"/>
      <c r="L1705" s="27"/>
      <c r="N1705" s="41"/>
    </row>
    <row r="1706" spans="2:14" ht="9.75" customHeight="1">
      <c r="B1706" s="56"/>
      <c r="C1706" s="54"/>
      <c r="L1706" s="27"/>
      <c r="N1706" s="41"/>
    </row>
    <row r="1707" spans="2:14" ht="9.75" customHeight="1">
      <c r="B1707" s="56"/>
      <c r="C1707" s="54"/>
      <c r="L1707" s="27"/>
      <c r="N1707" s="41"/>
    </row>
    <row r="1708" spans="2:14" ht="9.75" customHeight="1">
      <c r="B1708" s="56"/>
      <c r="C1708" s="54"/>
      <c r="L1708" s="27"/>
      <c r="N1708" s="41"/>
    </row>
    <row r="1709" spans="2:14" ht="9.75" customHeight="1">
      <c r="B1709" s="56"/>
      <c r="C1709" s="54"/>
      <c r="L1709" s="27"/>
      <c r="N1709" s="41"/>
    </row>
    <row r="1710" spans="2:14" ht="9.75" customHeight="1">
      <c r="B1710" s="56"/>
      <c r="C1710" s="54"/>
      <c r="L1710" s="27"/>
      <c r="N1710" s="41"/>
    </row>
    <row r="1711" spans="2:14" ht="9.75" customHeight="1">
      <c r="B1711" s="56"/>
      <c r="C1711" s="54"/>
      <c r="L1711" s="27"/>
      <c r="N1711" s="41"/>
    </row>
    <row r="1712" spans="2:14" ht="9.75" customHeight="1">
      <c r="B1712" s="56"/>
      <c r="C1712" s="54"/>
      <c r="L1712" s="27"/>
      <c r="N1712" s="41"/>
    </row>
    <row r="1713" spans="2:14" ht="9.75" customHeight="1">
      <c r="B1713" s="56"/>
      <c r="C1713" s="54"/>
      <c r="L1713" s="27"/>
      <c r="N1713" s="41"/>
    </row>
    <row r="1714" spans="2:14" ht="9.75" customHeight="1">
      <c r="B1714" s="56"/>
      <c r="C1714" s="54"/>
      <c r="L1714" s="27"/>
      <c r="N1714" s="41"/>
    </row>
    <row r="1715" spans="2:14" ht="9.75" customHeight="1">
      <c r="B1715" s="56"/>
      <c r="C1715" s="54"/>
      <c r="L1715" s="27"/>
      <c r="N1715" s="41"/>
    </row>
    <row r="1716" spans="2:14" ht="9.75" customHeight="1">
      <c r="B1716" s="56"/>
      <c r="C1716" s="54"/>
      <c r="L1716" s="27"/>
      <c r="N1716" s="41"/>
    </row>
    <row r="1717" spans="2:14" ht="9.75" customHeight="1">
      <c r="B1717" s="56"/>
      <c r="C1717" s="54"/>
      <c r="L1717" s="27"/>
      <c r="N1717" s="41"/>
    </row>
    <row r="1718" spans="2:14" ht="9.75" customHeight="1">
      <c r="B1718" s="56"/>
      <c r="C1718" s="54"/>
      <c r="L1718" s="27"/>
      <c r="N1718" s="41"/>
    </row>
    <row r="1719" spans="2:14" ht="9.75" customHeight="1">
      <c r="B1719" s="56"/>
      <c r="C1719" s="54"/>
      <c r="L1719" s="27"/>
      <c r="N1719" s="41"/>
    </row>
    <row r="1720" spans="2:14" ht="9.75" customHeight="1">
      <c r="B1720" s="56"/>
      <c r="C1720" s="54"/>
      <c r="L1720" s="27"/>
      <c r="N1720" s="41"/>
    </row>
    <row r="1721" spans="2:14" ht="9.75" customHeight="1">
      <c r="B1721" s="56"/>
      <c r="C1721" s="54"/>
      <c r="L1721" s="27"/>
      <c r="N1721" s="41"/>
    </row>
    <row r="1722" spans="2:14" ht="9.75" customHeight="1">
      <c r="B1722" s="56"/>
      <c r="C1722" s="54"/>
      <c r="L1722" s="27"/>
      <c r="N1722" s="41"/>
    </row>
    <row r="1723" spans="2:14" ht="9.75" customHeight="1">
      <c r="B1723" s="56"/>
      <c r="C1723" s="54"/>
      <c r="L1723" s="27"/>
      <c r="N1723" s="41"/>
    </row>
    <row r="1724" spans="2:14" ht="9.75" customHeight="1">
      <c r="B1724" s="56"/>
      <c r="C1724" s="54"/>
      <c r="L1724" s="27"/>
      <c r="N1724" s="41"/>
    </row>
    <row r="1725" spans="2:14" ht="9.75" customHeight="1">
      <c r="B1725" s="56"/>
      <c r="C1725" s="54"/>
      <c r="L1725" s="27"/>
      <c r="N1725" s="41"/>
    </row>
    <row r="1726" spans="2:14" ht="9.75" customHeight="1">
      <c r="B1726" s="56"/>
      <c r="C1726" s="54"/>
      <c r="L1726" s="27"/>
      <c r="N1726" s="41"/>
    </row>
    <row r="1727" spans="2:14" ht="9.75" customHeight="1">
      <c r="B1727" s="56"/>
      <c r="C1727" s="54"/>
      <c r="L1727" s="27"/>
      <c r="N1727" s="41"/>
    </row>
    <row r="1728" spans="2:14" ht="9.75" customHeight="1">
      <c r="B1728" s="56"/>
      <c r="C1728" s="54"/>
      <c r="L1728" s="27"/>
      <c r="N1728" s="41"/>
    </row>
    <row r="1729" spans="2:14" ht="9.75" customHeight="1">
      <c r="B1729" s="56"/>
      <c r="C1729" s="54"/>
      <c r="L1729" s="27"/>
      <c r="N1729" s="41"/>
    </row>
    <row r="1730" spans="2:14" ht="9.75" customHeight="1">
      <c r="B1730" s="56"/>
      <c r="C1730" s="54"/>
      <c r="L1730" s="27"/>
      <c r="N1730" s="41"/>
    </row>
    <row r="1731" spans="2:14" ht="9.75" customHeight="1">
      <c r="B1731" s="56"/>
      <c r="C1731" s="54"/>
      <c r="L1731" s="27"/>
      <c r="N1731" s="41"/>
    </row>
    <row r="1732" spans="2:14" ht="9.75" customHeight="1">
      <c r="B1732" s="56"/>
      <c r="C1732" s="54"/>
      <c r="L1732" s="27"/>
      <c r="N1732" s="41"/>
    </row>
    <row r="1733" spans="2:14" ht="9.75" customHeight="1">
      <c r="B1733" s="56"/>
      <c r="C1733" s="54"/>
      <c r="L1733" s="27"/>
      <c r="N1733" s="41"/>
    </row>
    <row r="1734" spans="2:14" ht="9.75" customHeight="1">
      <c r="B1734" s="56"/>
      <c r="C1734" s="54"/>
      <c r="L1734" s="27"/>
      <c r="N1734" s="41"/>
    </row>
    <row r="1735" spans="2:14" ht="9.75" customHeight="1">
      <c r="B1735" s="56"/>
      <c r="C1735" s="54"/>
      <c r="L1735" s="27"/>
      <c r="N1735" s="41"/>
    </row>
    <row r="1736" spans="2:14" ht="9.75" customHeight="1">
      <c r="B1736" s="56"/>
      <c r="C1736" s="54"/>
      <c r="L1736" s="27"/>
      <c r="N1736" s="41"/>
    </row>
    <row r="1737" spans="2:14" ht="9.75" customHeight="1">
      <c r="B1737" s="56"/>
      <c r="C1737" s="54"/>
      <c r="L1737" s="27"/>
      <c r="N1737" s="41"/>
    </row>
    <row r="1738" spans="2:14" ht="9.75" customHeight="1">
      <c r="B1738" s="56"/>
      <c r="C1738" s="54"/>
      <c r="L1738" s="27"/>
      <c r="N1738" s="41"/>
    </row>
    <row r="1739" spans="2:14" ht="9.75" customHeight="1">
      <c r="B1739" s="56"/>
      <c r="C1739" s="54"/>
      <c r="L1739" s="27"/>
      <c r="N1739" s="41"/>
    </row>
    <row r="1740" spans="2:14" ht="9.75" customHeight="1">
      <c r="B1740" s="56"/>
      <c r="C1740" s="54"/>
      <c r="L1740" s="27"/>
      <c r="N1740" s="41"/>
    </row>
    <row r="1741" spans="2:14" ht="9.75" customHeight="1">
      <c r="B1741" s="56"/>
      <c r="C1741" s="54"/>
      <c r="L1741" s="27"/>
      <c r="N1741" s="41"/>
    </row>
    <row r="1742" spans="2:14" ht="9.75" customHeight="1">
      <c r="B1742" s="56"/>
      <c r="C1742" s="54"/>
      <c r="L1742" s="27"/>
      <c r="N1742" s="41"/>
    </row>
    <row r="1743" spans="2:14" ht="9.75" customHeight="1">
      <c r="B1743" s="56"/>
      <c r="C1743" s="54"/>
      <c r="L1743" s="27"/>
      <c r="N1743" s="41"/>
    </row>
    <row r="1744" spans="2:14" ht="9.75" customHeight="1">
      <c r="B1744" s="56"/>
      <c r="C1744" s="54"/>
      <c r="L1744" s="27"/>
      <c r="N1744" s="41"/>
    </row>
    <row r="1745" spans="2:14" ht="9.75" customHeight="1">
      <c r="B1745" s="56"/>
      <c r="C1745" s="54"/>
      <c r="L1745" s="27"/>
      <c r="N1745" s="41"/>
    </row>
    <row r="1746" spans="2:14" ht="9.75" customHeight="1">
      <c r="B1746" s="56"/>
      <c r="C1746" s="54"/>
      <c r="L1746" s="27"/>
      <c r="N1746" s="41"/>
    </row>
    <row r="1747" spans="2:14" ht="9.75" customHeight="1">
      <c r="B1747" s="56"/>
      <c r="C1747" s="54"/>
      <c r="L1747" s="27"/>
      <c r="N1747" s="41"/>
    </row>
    <row r="1748" spans="2:14" ht="9.75" customHeight="1">
      <c r="B1748" s="56"/>
      <c r="C1748" s="54"/>
      <c r="L1748" s="27"/>
      <c r="N1748" s="41"/>
    </row>
    <row r="1749" spans="2:14" ht="9.75" customHeight="1">
      <c r="B1749" s="56"/>
      <c r="C1749" s="54"/>
      <c r="L1749" s="27"/>
      <c r="N1749" s="41"/>
    </row>
    <row r="1750" spans="2:14" ht="9.75" customHeight="1">
      <c r="B1750" s="56"/>
      <c r="C1750" s="54"/>
      <c r="L1750" s="27"/>
      <c r="N1750" s="41"/>
    </row>
    <row r="1751" spans="2:14" ht="9.75" customHeight="1">
      <c r="B1751" s="56"/>
      <c r="C1751" s="54"/>
      <c r="L1751" s="27"/>
      <c r="N1751" s="41"/>
    </row>
    <row r="1752" spans="2:14" ht="9.75" customHeight="1">
      <c r="B1752" s="56"/>
      <c r="C1752" s="54"/>
      <c r="L1752" s="27"/>
      <c r="N1752" s="41"/>
    </row>
    <row r="1753" spans="2:14" ht="9.75" customHeight="1">
      <c r="B1753" s="56"/>
      <c r="C1753" s="54"/>
      <c r="L1753" s="27"/>
      <c r="N1753" s="41"/>
    </row>
    <row r="1754" spans="2:14" ht="9.75" customHeight="1">
      <c r="B1754" s="56"/>
      <c r="C1754" s="54"/>
      <c r="L1754" s="27"/>
      <c r="N1754" s="41"/>
    </row>
    <row r="1755" spans="2:14" ht="9.75" customHeight="1">
      <c r="B1755" s="56"/>
      <c r="C1755" s="54"/>
      <c r="L1755" s="27"/>
      <c r="N1755" s="41"/>
    </row>
    <row r="1756" spans="2:14" ht="9.75" customHeight="1">
      <c r="B1756" s="56"/>
      <c r="C1756" s="54"/>
      <c r="L1756" s="27"/>
      <c r="N1756" s="41"/>
    </row>
    <row r="1757" spans="2:14" ht="9.75" customHeight="1">
      <c r="B1757" s="56"/>
      <c r="C1757" s="54"/>
      <c r="L1757" s="27"/>
      <c r="N1757" s="41"/>
    </row>
    <row r="1758" spans="2:14" ht="9.75" customHeight="1">
      <c r="B1758" s="56"/>
      <c r="C1758" s="54"/>
      <c r="L1758" s="27"/>
      <c r="N1758" s="41"/>
    </row>
    <row r="1759" spans="2:14" ht="9.75" customHeight="1">
      <c r="B1759" s="56"/>
      <c r="C1759" s="54"/>
      <c r="L1759" s="27"/>
      <c r="N1759" s="41"/>
    </row>
    <row r="1760" spans="2:14" ht="9.75" customHeight="1">
      <c r="B1760" s="56"/>
      <c r="C1760" s="54"/>
      <c r="L1760" s="27"/>
      <c r="N1760" s="41"/>
    </row>
    <row r="1761" spans="2:14" ht="9.75" customHeight="1">
      <c r="B1761" s="56"/>
      <c r="C1761" s="54"/>
      <c r="L1761" s="27"/>
      <c r="N1761" s="41"/>
    </row>
    <row r="1762" spans="2:14" ht="9.75" customHeight="1">
      <c r="B1762" s="56"/>
      <c r="C1762" s="54"/>
      <c r="L1762" s="27"/>
      <c r="N1762" s="41"/>
    </row>
    <row r="1763" spans="2:14" ht="9.75" customHeight="1">
      <c r="B1763" s="56"/>
      <c r="C1763" s="54"/>
      <c r="L1763" s="27"/>
      <c r="N1763" s="41"/>
    </row>
    <row r="1764" spans="2:14" ht="9.75" customHeight="1">
      <c r="B1764" s="56"/>
      <c r="C1764" s="54"/>
      <c r="L1764" s="27"/>
      <c r="N1764" s="41"/>
    </row>
    <row r="1765" spans="2:14" ht="9.75" customHeight="1">
      <c r="B1765" s="56"/>
      <c r="C1765" s="54"/>
      <c r="L1765" s="27"/>
      <c r="N1765" s="41"/>
    </row>
    <row r="1766" spans="2:14" ht="9.75" customHeight="1">
      <c r="B1766" s="56"/>
      <c r="C1766" s="54"/>
      <c r="L1766" s="27"/>
      <c r="N1766" s="41"/>
    </row>
    <row r="1767" spans="2:14" ht="9.75" customHeight="1">
      <c r="B1767" s="56"/>
      <c r="C1767" s="54"/>
      <c r="L1767" s="27"/>
      <c r="N1767" s="41"/>
    </row>
    <row r="1768" spans="2:14" ht="9.75" customHeight="1">
      <c r="B1768" s="56"/>
      <c r="C1768" s="54"/>
      <c r="L1768" s="27"/>
      <c r="N1768" s="41"/>
    </row>
    <row r="1769" spans="2:14" ht="9.75" customHeight="1">
      <c r="B1769" s="56"/>
      <c r="C1769" s="54"/>
      <c r="L1769" s="27"/>
      <c r="N1769" s="41"/>
    </row>
    <row r="1770" spans="2:14" ht="9.75" customHeight="1">
      <c r="B1770" s="56"/>
      <c r="C1770" s="54"/>
      <c r="L1770" s="27"/>
      <c r="N1770" s="41"/>
    </row>
    <row r="1771" spans="2:14" ht="9.75" customHeight="1">
      <c r="B1771" s="56"/>
      <c r="C1771" s="54"/>
      <c r="L1771" s="27"/>
      <c r="N1771" s="41"/>
    </row>
    <row r="1772" spans="2:14" ht="9.75" customHeight="1">
      <c r="B1772" s="56"/>
      <c r="C1772" s="54"/>
      <c r="L1772" s="27"/>
      <c r="N1772" s="41"/>
    </row>
    <row r="1773" spans="2:14" ht="9.75" customHeight="1">
      <c r="B1773" s="56"/>
      <c r="C1773" s="54"/>
      <c r="L1773" s="27"/>
      <c r="N1773" s="41"/>
    </row>
    <row r="1774" spans="2:14" ht="9.75" customHeight="1">
      <c r="B1774" s="56"/>
      <c r="C1774" s="54"/>
      <c r="L1774" s="27"/>
      <c r="N1774" s="41"/>
    </row>
    <row r="1775" spans="2:14" ht="9.75" customHeight="1">
      <c r="B1775" s="56"/>
      <c r="C1775" s="54"/>
      <c r="L1775" s="27"/>
      <c r="N1775" s="41"/>
    </row>
    <row r="1776" spans="2:14" ht="9.75" customHeight="1">
      <c r="B1776" s="56"/>
      <c r="C1776" s="54"/>
      <c r="L1776" s="27"/>
      <c r="N1776" s="41"/>
    </row>
    <row r="1777" spans="2:14" ht="9.75" customHeight="1">
      <c r="B1777" s="56"/>
      <c r="C1777" s="54"/>
      <c r="L1777" s="27"/>
      <c r="N1777" s="41"/>
    </row>
    <row r="1778" spans="2:14" ht="9.75" customHeight="1">
      <c r="B1778" s="56"/>
      <c r="C1778" s="54"/>
      <c r="L1778" s="27"/>
      <c r="N1778" s="41"/>
    </row>
    <row r="1779" spans="2:14" ht="9.75" customHeight="1">
      <c r="B1779" s="56"/>
      <c r="C1779" s="54"/>
      <c r="L1779" s="27"/>
      <c r="N1779" s="41"/>
    </row>
    <row r="1780" spans="2:14" ht="9.75" customHeight="1">
      <c r="B1780" s="56"/>
      <c r="C1780" s="54"/>
      <c r="L1780" s="27"/>
      <c r="N1780" s="41"/>
    </row>
    <row r="1781" spans="2:14" ht="9.75" customHeight="1">
      <c r="B1781" s="56"/>
      <c r="C1781" s="54"/>
      <c r="L1781" s="27"/>
      <c r="N1781" s="41"/>
    </row>
    <row r="1782" spans="2:14" ht="9.75" customHeight="1">
      <c r="B1782" s="56"/>
      <c r="C1782" s="54"/>
      <c r="L1782" s="27"/>
      <c r="N1782" s="41"/>
    </row>
    <row r="1783" spans="2:14" ht="9.75" customHeight="1">
      <c r="B1783" s="56"/>
      <c r="C1783" s="54"/>
      <c r="L1783" s="27"/>
      <c r="N1783" s="41"/>
    </row>
    <row r="1784" spans="2:14" ht="9.75" customHeight="1">
      <c r="B1784" s="56"/>
      <c r="C1784" s="54"/>
      <c r="L1784" s="27"/>
      <c r="N1784" s="41"/>
    </row>
    <row r="1785" spans="2:14" ht="9.75" customHeight="1">
      <c r="B1785" s="56"/>
      <c r="C1785" s="54"/>
      <c r="L1785" s="27"/>
      <c r="N1785" s="41"/>
    </row>
    <row r="1786" spans="2:14" ht="9.75" customHeight="1">
      <c r="B1786" s="56"/>
      <c r="C1786" s="54"/>
      <c r="L1786" s="27"/>
      <c r="N1786" s="41"/>
    </row>
    <row r="1787" spans="2:14" ht="9.75" customHeight="1">
      <c r="B1787" s="56"/>
      <c r="C1787" s="54"/>
      <c r="L1787" s="27"/>
      <c r="N1787" s="41"/>
    </row>
    <row r="1788" spans="2:14" ht="9.75" customHeight="1">
      <c r="B1788" s="56"/>
      <c r="C1788" s="54"/>
      <c r="L1788" s="27"/>
      <c r="N1788" s="41"/>
    </row>
    <row r="1789" spans="2:14" ht="9.75" customHeight="1">
      <c r="B1789" s="56"/>
      <c r="C1789" s="54"/>
      <c r="L1789" s="27"/>
      <c r="N1789" s="41"/>
    </row>
    <row r="1790" spans="2:14" ht="9.75" customHeight="1">
      <c r="B1790" s="56"/>
      <c r="C1790" s="54"/>
      <c r="L1790" s="27"/>
      <c r="N1790" s="41"/>
    </row>
    <row r="1791" spans="2:14" ht="9.75" customHeight="1">
      <c r="B1791" s="56"/>
      <c r="C1791" s="54"/>
      <c r="L1791" s="27"/>
      <c r="N1791" s="41"/>
    </row>
    <row r="1792" spans="2:14" ht="9.75" customHeight="1">
      <c r="B1792" s="56"/>
      <c r="C1792" s="54"/>
      <c r="L1792" s="27"/>
      <c r="N1792" s="41"/>
    </row>
    <row r="1793" spans="2:14" ht="9.75" customHeight="1">
      <c r="B1793" s="56"/>
      <c r="C1793" s="54"/>
      <c r="L1793" s="27"/>
      <c r="N1793" s="41"/>
    </row>
    <row r="1794" spans="2:14" ht="9.75" customHeight="1">
      <c r="B1794" s="56"/>
      <c r="C1794" s="54"/>
      <c r="L1794" s="27"/>
      <c r="N1794" s="41"/>
    </row>
    <row r="1795" spans="2:14" ht="9.75" customHeight="1">
      <c r="B1795" s="56"/>
      <c r="C1795" s="54"/>
      <c r="L1795" s="27"/>
      <c r="N1795" s="41"/>
    </row>
    <row r="1796" spans="2:14" ht="9.75" customHeight="1">
      <c r="B1796" s="56"/>
      <c r="C1796" s="54"/>
      <c r="L1796" s="27"/>
      <c r="N1796" s="41"/>
    </row>
    <row r="1797" spans="2:14" ht="9.75" customHeight="1">
      <c r="B1797" s="56"/>
      <c r="C1797" s="54"/>
      <c r="L1797" s="27"/>
      <c r="N1797" s="41"/>
    </row>
    <row r="1798" spans="2:14" ht="9.75" customHeight="1">
      <c r="B1798" s="56"/>
      <c r="C1798" s="54"/>
      <c r="L1798" s="27"/>
      <c r="N1798" s="41"/>
    </row>
    <row r="1799" spans="2:14" ht="9.75" customHeight="1">
      <c r="B1799" s="56"/>
      <c r="C1799" s="54"/>
      <c r="L1799" s="27"/>
      <c r="N1799" s="41"/>
    </row>
    <row r="1800" spans="2:14" ht="9.75" customHeight="1">
      <c r="B1800" s="56"/>
      <c r="C1800" s="54"/>
      <c r="L1800" s="27"/>
      <c r="N1800" s="41"/>
    </row>
    <row r="1801" spans="2:14" ht="9.75" customHeight="1">
      <c r="B1801" s="56"/>
      <c r="C1801" s="54"/>
      <c r="L1801" s="27"/>
      <c r="N1801" s="41"/>
    </row>
    <row r="1802" spans="2:14" ht="9.75" customHeight="1">
      <c r="B1802" s="56"/>
      <c r="C1802" s="54"/>
      <c r="L1802" s="27"/>
      <c r="N1802" s="41"/>
    </row>
    <row r="1803" spans="2:14" ht="9.75" customHeight="1">
      <c r="B1803" s="56"/>
      <c r="C1803" s="54"/>
      <c r="L1803" s="27"/>
      <c r="N1803" s="41"/>
    </row>
    <row r="1804" spans="2:14" ht="9.75" customHeight="1">
      <c r="B1804" s="56"/>
      <c r="C1804" s="54"/>
      <c r="L1804" s="27"/>
      <c r="N1804" s="41"/>
    </row>
    <row r="1805" spans="2:14" ht="9.75" customHeight="1">
      <c r="B1805" s="56"/>
      <c r="C1805" s="54"/>
      <c r="L1805" s="27"/>
      <c r="N1805" s="41"/>
    </row>
    <row r="1806" spans="2:14" ht="9.75" customHeight="1">
      <c r="B1806" s="56"/>
      <c r="C1806" s="54"/>
      <c r="L1806" s="27"/>
      <c r="N1806" s="41"/>
    </row>
    <row r="1807" spans="2:14" ht="9.75" customHeight="1">
      <c r="B1807" s="56"/>
      <c r="C1807" s="54"/>
      <c r="L1807" s="27"/>
      <c r="N1807" s="41"/>
    </row>
    <row r="1808" spans="2:14" ht="9.75" customHeight="1">
      <c r="B1808" s="56"/>
      <c r="C1808" s="54"/>
      <c r="L1808" s="27"/>
      <c r="N1808" s="41"/>
    </row>
    <row r="1809" spans="2:14" ht="9.75" customHeight="1">
      <c r="B1809" s="56"/>
      <c r="C1809" s="54"/>
      <c r="L1809" s="27"/>
      <c r="N1809" s="41"/>
    </row>
    <row r="1810" spans="2:14" ht="9.75" customHeight="1">
      <c r="B1810" s="56"/>
      <c r="C1810" s="54"/>
      <c r="L1810" s="27"/>
      <c r="N1810" s="41"/>
    </row>
    <row r="1811" spans="2:14" ht="9.75" customHeight="1">
      <c r="B1811" s="56"/>
      <c r="C1811" s="54"/>
      <c r="L1811" s="27"/>
      <c r="N1811" s="41"/>
    </row>
    <row r="1812" spans="2:14" ht="9.75" customHeight="1">
      <c r="B1812" s="56"/>
      <c r="C1812" s="54"/>
      <c r="L1812" s="27"/>
      <c r="N1812" s="41"/>
    </row>
    <row r="1813" spans="2:14" ht="9.75" customHeight="1">
      <c r="B1813" s="56"/>
      <c r="C1813" s="54"/>
      <c r="L1813" s="27"/>
      <c r="N1813" s="41"/>
    </row>
    <row r="1814" spans="2:14" ht="9.75" customHeight="1">
      <c r="B1814" s="56"/>
      <c r="C1814" s="54"/>
      <c r="L1814" s="27"/>
      <c r="N1814" s="41"/>
    </row>
    <row r="1815" spans="2:14" ht="9.75" customHeight="1">
      <c r="B1815" s="56"/>
      <c r="C1815" s="54"/>
      <c r="L1815" s="27"/>
      <c r="N1815" s="41"/>
    </row>
    <row r="1816" spans="2:14" ht="9.75" customHeight="1">
      <c r="B1816" s="56"/>
      <c r="C1816" s="54"/>
      <c r="L1816" s="27"/>
      <c r="N1816" s="41"/>
    </row>
    <row r="1817" spans="2:14" ht="9.75" customHeight="1">
      <c r="B1817" s="56"/>
      <c r="C1817" s="54"/>
      <c r="L1817" s="27"/>
      <c r="N1817" s="41"/>
    </row>
    <row r="1818" spans="2:14" ht="9.75" customHeight="1">
      <c r="B1818" s="56"/>
      <c r="C1818" s="54"/>
      <c r="L1818" s="27"/>
      <c r="N1818" s="41"/>
    </row>
    <row r="1819" spans="2:14" ht="9.75" customHeight="1">
      <c r="B1819" s="56"/>
      <c r="C1819" s="54"/>
      <c r="L1819" s="27"/>
      <c r="N1819" s="41"/>
    </row>
    <row r="1820" spans="2:14" ht="9.75" customHeight="1">
      <c r="B1820" s="56"/>
      <c r="C1820" s="54"/>
      <c r="L1820" s="27"/>
      <c r="N1820" s="41"/>
    </row>
    <row r="1821" spans="2:14" ht="9.75" customHeight="1">
      <c r="B1821" s="56"/>
      <c r="C1821" s="54"/>
      <c r="L1821" s="27"/>
      <c r="N1821" s="41"/>
    </row>
    <row r="1822" spans="2:14" ht="9.75" customHeight="1">
      <c r="B1822" s="56"/>
      <c r="C1822" s="54"/>
      <c r="L1822" s="27"/>
      <c r="N1822" s="41"/>
    </row>
    <row r="1823" spans="2:14" ht="9.75" customHeight="1">
      <c r="B1823" s="56"/>
      <c r="C1823" s="54"/>
      <c r="L1823" s="27"/>
      <c r="N1823" s="41"/>
    </row>
    <row r="1824" spans="2:14" ht="9.75" customHeight="1">
      <c r="B1824" s="56"/>
      <c r="C1824" s="54"/>
      <c r="L1824" s="27"/>
      <c r="N1824" s="41"/>
    </row>
    <row r="1825" spans="2:14" ht="9.75" customHeight="1">
      <c r="B1825" s="56"/>
      <c r="C1825" s="54"/>
      <c r="L1825" s="27"/>
      <c r="N1825" s="41"/>
    </row>
    <row r="1826" spans="2:14" ht="9.75" customHeight="1">
      <c r="B1826" s="56"/>
      <c r="C1826" s="54"/>
      <c r="L1826" s="27"/>
      <c r="N1826" s="41"/>
    </row>
    <row r="1827" spans="2:14" ht="9.75" customHeight="1">
      <c r="B1827" s="56"/>
      <c r="C1827" s="54"/>
      <c r="L1827" s="27"/>
      <c r="N1827" s="41"/>
    </row>
    <row r="1828" spans="2:14" ht="9.75" customHeight="1">
      <c r="B1828" s="56"/>
      <c r="C1828" s="54"/>
      <c r="L1828" s="27"/>
      <c r="N1828" s="41"/>
    </row>
    <row r="1829" spans="2:14" ht="9.75" customHeight="1">
      <c r="B1829" s="56"/>
      <c r="C1829" s="54"/>
      <c r="L1829" s="27"/>
      <c r="N1829" s="41"/>
    </row>
    <row r="1830" spans="2:14" ht="9.75" customHeight="1">
      <c r="B1830" s="56"/>
      <c r="C1830" s="54"/>
      <c r="L1830" s="27"/>
      <c r="N1830" s="41"/>
    </row>
    <row r="1831" spans="2:14" ht="9.75" customHeight="1">
      <c r="B1831" s="56"/>
      <c r="C1831" s="54"/>
      <c r="L1831" s="27"/>
      <c r="N1831" s="41"/>
    </row>
    <row r="1832" spans="2:14" ht="9.75" customHeight="1">
      <c r="B1832" s="56"/>
      <c r="C1832" s="54"/>
      <c r="L1832" s="27"/>
      <c r="N1832" s="41"/>
    </row>
    <row r="1833" spans="2:14" ht="9.75" customHeight="1">
      <c r="B1833" s="56"/>
      <c r="C1833" s="54"/>
      <c r="L1833" s="27"/>
      <c r="N1833" s="41"/>
    </row>
    <row r="1834" spans="2:14" ht="9.75" customHeight="1">
      <c r="B1834" s="56"/>
      <c r="C1834" s="54"/>
      <c r="L1834" s="27"/>
      <c r="N1834" s="41"/>
    </row>
    <row r="1835" spans="2:14" ht="9.75" customHeight="1">
      <c r="B1835" s="56"/>
      <c r="C1835" s="54"/>
      <c r="L1835" s="27"/>
      <c r="N1835" s="41"/>
    </row>
    <row r="1836" spans="2:14" ht="9.75" customHeight="1">
      <c r="B1836" s="56"/>
      <c r="C1836" s="54"/>
      <c r="L1836" s="27"/>
      <c r="N1836" s="41"/>
    </row>
    <row r="1837" spans="2:14" ht="9.75" customHeight="1">
      <c r="B1837" s="56"/>
      <c r="C1837" s="54"/>
      <c r="L1837" s="27"/>
      <c r="N1837" s="41"/>
    </row>
    <row r="1838" spans="2:14" ht="9.75" customHeight="1">
      <c r="B1838" s="56"/>
      <c r="C1838" s="54"/>
      <c r="L1838" s="27"/>
      <c r="N1838" s="41"/>
    </row>
    <row r="1839" spans="2:14" ht="9.75" customHeight="1">
      <c r="B1839" s="56"/>
      <c r="C1839" s="54"/>
      <c r="L1839" s="27"/>
      <c r="N1839" s="41"/>
    </row>
    <row r="1840" spans="2:14" ht="9.75" customHeight="1">
      <c r="B1840" s="56"/>
      <c r="C1840" s="54"/>
      <c r="L1840" s="27"/>
      <c r="N1840" s="41"/>
    </row>
    <row r="1841" spans="2:14" ht="9.75" customHeight="1">
      <c r="B1841" s="56"/>
      <c r="C1841" s="54"/>
      <c r="L1841" s="27"/>
      <c r="N1841" s="41"/>
    </row>
    <row r="1842" spans="2:14" ht="9.75" customHeight="1">
      <c r="B1842" s="56"/>
      <c r="C1842" s="54"/>
      <c r="L1842" s="27"/>
      <c r="N1842" s="41"/>
    </row>
    <row r="1843" spans="2:14" ht="9.75" customHeight="1">
      <c r="B1843" s="56"/>
      <c r="C1843" s="54"/>
      <c r="L1843" s="27"/>
      <c r="N1843" s="41"/>
    </row>
    <row r="1844" spans="2:14" ht="9.75" customHeight="1">
      <c r="B1844" s="56"/>
      <c r="C1844" s="54"/>
      <c r="L1844" s="27"/>
      <c r="N1844" s="41"/>
    </row>
    <row r="1845" spans="2:14" ht="9.75" customHeight="1">
      <c r="B1845" s="56"/>
      <c r="C1845" s="54"/>
      <c r="L1845" s="27"/>
      <c r="N1845" s="41"/>
    </row>
    <row r="1846" spans="2:14" ht="9.75" customHeight="1">
      <c r="B1846" s="56"/>
      <c r="C1846" s="54"/>
      <c r="L1846" s="27"/>
      <c r="N1846" s="41"/>
    </row>
    <row r="1847" spans="2:14" ht="9.75" customHeight="1">
      <c r="B1847" s="56"/>
      <c r="C1847" s="54"/>
      <c r="L1847" s="27"/>
      <c r="N1847" s="41"/>
    </row>
    <row r="1848" spans="2:14" ht="9.75" customHeight="1">
      <c r="B1848" s="56"/>
      <c r="C1848" s="54"/>
      <c r="L1848" s="27"/>
      <c r="N1848" s="41"/>
    </row>
    <row r="1849" spans="2:14" ht="9.75" customHeight="1">
      <c r="B1849" s="56"/>
      <c r="C1849" s="54"/>
      <c r="L1849" s="27"/>
      <c r="N1849" s="41"/>
    </row>
    <row r="1850" spans="2:14" ht="9.75" customHeight="1">
      <c r="B1850" s="56"/>
      <c r="C1850" s="54"/>
      <c r="L1850" s="27"/>
      <c r="N1850" s="41"/>
    </row>
    <row r="1851" spans="2:14" ht="9.75" customHeight="1">
      <c r="B1851" s="56"/>
      <c r="C1851" s="54"/>
      <c r="L1851" s="27"/>
      <c r="N1851" s="41"/>
    </row>
    <row r="1852" spans="2:14" ht="9.75" customHeight="1">
      <c r="B1852" s="56"/>
      <c r="C1852" s="54"/>
      <c r="L1852" s="27"/>
      <c r="N1852" s="41"/>
    </row>
    <row r="1853" spans="2:14" ht="9.75" customHeight="1">
      <c r="B1853" s="56"/>
      <c r="C1853" s="54"/>
      <c r="L1853" s="27"/>
      <c r="N1853" s="41"/>
    </row>
    <row r="1854" spans="2:14" ht="9.75" customHeight="1">
      <c r="B1854" s="56"/>
      <c r="C1854" s="54"/>
      <c r="L1854" s="27"/>
      <c r="N1854" s="41"/>
    </row>
    <row r="1855" spans="2:14" ht="9.75" customHeight="1">
      <c r="B1855" s="56"/>
      <c r="C1855" s="54"/>
      <c r="L1855" s="27"/>
      <c r="N1855" s="41"/>
    </row>
    <row r="1856" spans="2:14" ht="9.75" customHeight="1">
      <c r="B1856" s="56"/>
      <c r="C1856" s="54"/>
      <c r="L1856" s="27"/>
      <c r="N1856" s="41"/>
    </row>
    <row r="1857" spans="2:14" ht="9.75" customHeight="1">
      <c r="B1857" s="56"/>
      <c r="C1857" s="54"/>
      <c r="L1857" s="27"/>
      <c r="N1857" s="41"/>
    </row>
    <row r="1858" spans="2:14" ht="9.75" customHeight="1">
      <c r="B1858" s="56"/>
      <c r="C1858" s="54"/>
      <c r="L1858" s="27"/>
      <c r="N1858" s="41"/>
    </row>
    <row r="1859" spans="2:14" ht="9.75" customHeight="1">
      <c r="B1859" s="56"/>
      <c r="C1859" s="54"/>
      <c r="L1859" s="27"/>
      <c r="N1859" s="41"/>
    </row>
    <row r="1860" spans="2:14" ht="9.75" customHeight="1">
      <c r="B1860" s="56"/>
      <c r="C1860" s="54"/>
      <c r="L1860" s="27"/>
      <c r="N1860" s="41"/>
    </row>
    <row r="1861" spans="2:14" ht="9.75" customHeight="1">
      <c r="B1861" s="56"/>
      <c r="C1861" s="54"/>
      <c r="L1861" s="27"/>
      <c r="N1861" s="41"/>
    </row>
    <row r="1862" spans="2:14" ht="9.75" customHeight="1">
      <c r="B1862" s="56"/>
      <c r="C1862" s="54"/>
      <c r="L1862" s="27"/>
      <c r="N1862" s="41"/>
    </row>
    <row r="1863" spans="2:14" ht="9.75" customHeight="1">
      <c r="B1863" s="56"/>
      <c r="C1863" s="54"/>
      <c r="L1863" s="27"/>
      <c r="N1863" s="41"/>
    </row>
    <row r="1864" spans="2:14" ht="9.75" customHeight="1">
      <c r="B1864" s="56"/>
      <c r="C1864" s="54"/>
      <c r="L1864" s="27"/>
      <c r="N1864" s="41"/>
    </row>
    <row r="1865" spans="2:14" ht="9.75" customHeight="1">
      <c r="B1865" s="56"/>
      <c r="C1865" s="54"/>
      <c r="L1865" s="27"/>
      <c r="N1865" s="41"/>
    </row>
    <row r="1866" spans="2:14" ht="9.75" customHeight="1">
      <c r="B1866" s="56"/>
      <c r="C1866" s="54"/>
      <c r="L1866" s="27"/>
      <c r="N1866" s="41"/>
    </row>
    <row r="1867" spans="2:14" ht="9.75" customHeight="1">
      <c r="B1867" s="56"/>
      <c r="C1867" s="54"/>
      <c r="L1867" s="27"/>
      <c r="N1867" s="41"/>
    </row>
    <row r="1868" spans="2:14" ht="9.75" customHeight="1">
      <c r="B1868" s="56"/>
      <c r="C1868" s="54"/>
      <c r="L1868" s="27"/>
      <c r="N1868" s="41"/>
    </row>
    <row r="1869" spans="2:14" ht="9.75" customHeight="1">
      <c r="B1869" s="56"/>
      <c r="C1869" s="54"/>
      <c r="L1869" s="27"/>
      <c r="N1869" s="41"/>
    </row>
    <row r="1870" spans="2:14" ht="9.75" customHeight="1">
      <c r="B1870" s="56"/>
      <c r="C1870" s="54"/>
      <c r="L1870" s="27"/>
      <c r="N1870" s="41"/>
    </row>
    <row r="1871" spans="2:14" ht="9.75" customHeight="1">
      <c r="B1871" s="56"/>
      <c r="C1871" s="54"/>
      <c r="L1871" s="27"/>
      <c r="N1871" s="41"/>
    </row>
    <row r="1872" spans="2:14" ht="9.75" customHeight="1">
      <c r="B1872" s="56"/>
      <c r="C1872" s="54"/>
      <c r="L1872" s="27"/>
      <c r="N1872" s="41"/>
    </row>
    <row r="1873" spans="2:14" ht="9.75" customHeight="1">
      <c r="B1873" s="56"/>
      <c r="C1873" s="54"/>
      <c r="L1873" s="27"/>
      <c r="N1873" s="41"/>
    </row>
    <row r="1874" spans="2:14" ht="9.75" customHeight="1">
      <c r="B1874" s="56"/>
      <c r="C1874" s="54"/>
      <c r="L1874" s="27"/>
      <c r="N1874" s="41"/>
    </row>
    <row r="1875" spans="2:14" ht="9.75" customHeight="1">
      <c r="B1875" s="56"/>
      <c r="C1875" s="54"/>
      <c r="L1875" s="27"/>
      <c r="N1875" s="41"/>
    </row>
    <row r="1876" spans="2:14" ht="9.75" customHeight="1">
      <c r="B1876" s="56"/>
      <c r="C1876" s="54"/>
      <c r="L1876" s="27"/>
      <c r="N1876" s="41"/>
    </row>
    <row r="1877" spans="2:14" ht="9.75" customHeight="1">
      <c r="B1877" s="56"/>
      <c r="C1877" s="54"/>
      <c r="L1877" s="27"/>
      <c r="N1877" s="41"/>
    </row>
    <row r="1878" spans="2:14" ht="9.75" customHeight="1">
      <c r="B1878" s="56"/>
      <c r="C1878" s="54"/>
      <c r="L1878" s="27"/>
      <c r="N1878" s="41"/>
    </row>
    <row r="1879" spans="2:14" ht="9.75" customHeight="1">
      <c r="B1879" s="56"/>
      <c r="C1879" s="54"/>
      <c r="L1879" s="27"/>
      <c r="N1879" s="41"/>
    </row>
    <row r="1880" spans="2:14" ht="9.75" customHeight="1">
      <c r="B1880" s="56"/>
      <c r="C1880" s="54"/>
      <c r="L1880" s="27"/>
      <c r="N1880" s="41"/>
    </row>
    <row r="1881" spans="2:14" ht="9.75" customHeight="1">
      <c r="B1881" s="56"/>
      <c r="C1881" s="54"/>
      <c r="L1881" s="27"/>
      <c r="N1881" s="41"/>
    </row>
    <row r="1882" spans="2:14" ht="9.75" customHeight="1">
      <c r="B1882" s="56"/>
      <c r="C1882" s="54"/>
      <c r="L1882" s="27"/>
      <c r="N1882" s="41"/>
    </row>
    <row r="1883" spans="2:14" ht="9.75" customHeight="1">
      <c r="B1883" s="56"/>
      <c r="C1883" s="54"/>
      <c r="L1883" s="27"/>
      <c r="N1883" s="41"/>
    </row>
    <row r="1884" spans="2:14" ht="9.75" customHeight="1">
      <c r="B1884" s="56"/>
      <c r="C1884" s="54"/>
      <c r="L1884" s="27"/>
      <c r="N1884" s="41"/>
    </row>
    <row r="1885" spans="2:14" ht="9.75" customHeight="1">
      <c r="B1885" s="56"/>
      <c r="C1885" s="54"/>
      <c r="L1885" s="27"/>
      <c r="N1885" s="41"/>
    </row>
    <row r="1886" spans="2:14" ht="9.75" customHeight="1">
      <c r="B1886" s="56"/>
      <c r="C1886" s="54"/>
      <c r="L1886" s="27"/>
      <c r="N1886" s="41"/>
    </row>
    <row r="1887" spans="2:14" ht="9.75" customHeight="1">
      <c r="B1887" s="56"/>
      <c r="C1887" s="54"/>
      <c r="L1887" s="27"/>
      <c r="N1887" s="41"/>
    </row>
    <row r="1888" spans="2:14" ht="9.75" customHeight="1">
      <c r="B1888" s="56"/>
      <c r="C1888" s="54"/>
      <c r="L1888" s="27"/>
      <c r="N1888" s="41"/>
    </row>
    <row r="1889" spans="2:14" ht="9.75" customHeight="1">
      <c r="B1889" s="56"/>
      <c r="C1889" s="54"/>
      <c r="L1889" s="27"/>
      <c r="N1889" s="41"/>
    </row>
    <row r="1890" spans="2:14" ht="9.75" customHeight="1">
      <c r="B1890" s="56"/>
      <c r="C1890" s="54"/>
      <c r="L1890" s="27"/>
      <c r="N1890" s="41"/>
    </row>
    <row r="1891" spans="2:14" ht="9.75" customHeight="1">
      <c r="B1891" s="56"/>
      <c r="C1891" s="54"/>
      <c r="L1891" s="27"/>
      <c r="N1891" s="41"/>
    </row>
    <row r="1892" spans="2:14" ht="9.75" customHeight="1">
      <c r="B1892" s="56"/>
      <c r="C1892" s="54"/>
      <c r="L1892" s="27"/>
      <c r="N1892" s="41"/>
    </row>
    <row r="1893" spans="2:14" ht="9.75" customHeight="1">
      <c r="B1893" s="56"/>
      <c r="C1893" s="54"/>
      <c r="L1893" s="27"/>
      <c r="N1893" s="41"/>
    </row>
    <row r="1894" spans="2:14" ht="9.75" customHeight="1">
      <c r="B1894" s="56"/>
      <c r="C1894" s="54"/>
      <c r="L1894" s="27"/>
      <c r="N1894" s="41"/>
    </row>
    <row r="1895" spans="2:14" ht="9.75" customHeight="1">
      <c r="B1895" s="56"/>
      <c r="C1895" s="54"/>
      <c r="L1895" s="27"/>
      <c r="N1895" s="41"/>
    </row>
    <row r="1896" spans="2:14" ht="9.75" customHeight="1">
      <c r="B1896" s="56"/>
      <c r="C1896" s="54"/>
      <c r="L1896" s="27"/>
      <c r="N1896" s="41"/>
    </row>
    <row r="1897" spans="2:14" ht="9.75" customHeight="1">
      <c r="B1897" s="56"/>
      <c r="C1897" s="54"/>
      <c r="L1897" s="27"/>
      <c r="N1897" s="41"/>
    </row>
    <row r="1898" spans="2:14" ht="9.75" customHeight="1">
      <c r="B1898" s="56"/>
      <c r="C1898" s="54"/>
      <c r="L1898" s="27"/>
      <c r="N1898" s="41"/>
    </row>
    <row r="1899" spans="2:14" ht="9.75" customHeight="1">
      <c r="B1899" s="56"/>
      <c r="C1899" s="54"/>
      <c r="L1899" s="27"/>
      <c r="N1899" s="41"/>
    </row>
    <row r="1900" spans="2:14" ht="9.75" customHeight="1">
      <c r="B1900" s="56"/>
      <c r="C1900" s="54"/>
      <c r="L1900" s="27"/>
      <c r="N1900" s="41"/>
    </row>
    <row r="1901" spans="2:14" ht="9.75" customHeight="1">
      <c r="B1901" s="56"/>
      <c r="C1901" s="54"/>
      <c r="L1901" s="27"/>
      <c r="N1901" s="41"/>
    </row>
    <row r="1902" spans="2:14" ht="9.75" customHeight="1">
      <c r="B1902" s="56"/>
      <c r="C1902" s="54"/>
      <c r="L1902" s="27"/>
      <c r="N1902" s="41"/>
    </row>
    <row r="1903" spans="2:14" ht="9.75" customHeight="1">
      <c r="B1903" s="56"/>
      <c r="C1903" s="54"/>
      <c r="L1903" s="27"/>
      <c r="N1903" s="41"/>
    </row>
    <row r="1904" spans="2:14" ht="9.75" customHeight="1">
      <c r="B1904" s="56"/>
      <c r="C1904" s="54"/>
      <c r="L1904" s="27"/>
      <c r="N1904" s="41"/>
    </row>
    <row r="1905" spans="2:14" ht="9.75" customHeight="1">
      <c r="B1905" s="56"/>
      <c r="C1905" s="54"/>
      <c r="L1905" s="27"/>
      <c r="N1905" s="41"/>
    </row>
    <row r="1906" spans="2:14" ht="9.75" customHeight="1">
      <c r="B1906" s="56"/>
      <c r="C1906" s="54"/>
      <c r="L1906" s="27"/>
      <c r="N1906" s="41"/>
    </row>
    <row r="1907" spans="2:14" ht="9.75" customHeight="1">
      <c r="B1907" s="56"/>
      <c r="C1907" s="54"/>
      <c r="L1907" s="27"/>
      <c r="N1907" s="41"/>
    </row>
    <row r="1908" spans="2:14" ht="9.75" customHeight="1">
      <c r="B1908" s="56"/>
      <c r="C1908" s="54"/>
      <c r="L1908" s="27"/>
      <c r="N1908" s="41"/>
    </row>
    <row r="1909" spans="2:14" ht="9.75" customHeight="1">
      <c r="B1909" s="56"/>
      <c r="C1909" s="54"/>
      <c r="L1909" s="27"/>
      <c r="N1909" s="41"/>
    </row>
    <row r="1910" spans="2:14" ht="9.75" customHeight="1">
      <c r="B1910" s="56"/>
      <c r="C1910" s="54"/>
      <c r="L1910" s="27"/>
      <c r="N1910" s="41"/>
    </row>
    <row r="1911" spans="2:14" ht="9.75" customHeight="1">
      <c r="B1911" s="56"/>
      <c r="C1911" s="54"/>
      <c r="L1911" s="27"/>
      <c r="N1911" s="41"/>
    </row>
    <row r="1912" spans="2:14" ht="9.75" customHeight="1">
      <c r="B1912" s="56"/>
      <c r="C1912" s="54"/>
      <c r="L1912" s="27"/>
      <c r="N1912" s="41"/>
    </row>
    <row r="1913" spans="2:14" ht="9.75" customHeight="1">
      <c r="B1913" s="56"/>
      <c r="C1913" s="54"/>
      <c r="L1913" s="27"/>
      <c r="N1913" s="41"/>
    </row>
    <row r="1914" spans="2:14" ht="9.75" customHeight="1">
      <c r="B1914" s="56"/>
      <c r="C1914" s="54"/>
      <c r="L1914" s="27"/>
      <c r="N1914" s="41"/>
    </row>
    <row r="1915" spans="2:14" ht="9.75" customHeight="1">
      <c r="B1915" s="56"/>
      <c r="C1915" s="54"/>
      <c r="L1915" s="27"/>
      <c r="N1915" s="41"/>
    </row>
    <row r="1916" spans="2:14" ht="9.75" customHeight="1">
      <c r="B1916" s="56"/>
      <c r="C1916" s="54"/>
      <c r="L1916" s="27"/>
      <c r="N1916" s="41"/>
    </row>
    <row r="1917" spans="2:14" ht="9.75" customHeight="1">
      <c r="B1917" s="56"/>
      <c r="C1917" s="54"/>
      <c r="L1917" s="27"/>
      <c r="N1917" s="41"/>
    </row>
    <row r="1918" spans="2:14" ht="9.75" customHeight="1">
      <c r="B1918" s="56"/>
      <c r="C1918" s="54"/>
      <c r="L1918" s="27"/>
      <c r="N1918" s="41"/>
    </row>
    <row r="1919" spans="2:14" ht="9.75" customHeight="1">
      <c r="B1919" s="56"/>
      <c r="C1919" s="54"/>
      <c r="L1919" s="27"/>
      <c r="N1919" s="41"/>
    </row>
    <row r="1920" spans="2:14" ht="9.75" customHeight="1">
      <c r="B1920" s="56"/>
      <c r="C1920" s="54"/>
      <c r="L1920" s="27"/>
      <c r="N1920" s="41"/>
    </row>
    <row r="1921" spans="2:14" ht="9.75" customHeight="1">
      <c r="B1921" s="56"/>
      <c r="C1921" s="54"/>
      <c r="L1921" s="27"/>
      <c r="N1921" s="41"/>
    </row>
    <row r="1922" spans="2:14" ht="9.75" customHeight="1">
      <c r="B1922" s="56"/>
      <c r="C1922" s="54"/>
      <c r="L1922" s="27"/>
      <c r="N1922" s="41"/>
    </row>
    <row r="1923" spans="2:14" ht="9.75" customHeight="1">
      <c r="B1923" s="56"/>
      <c r="C1923" s="54"/>
      <c r="L1923" s="27"/>
      <c r="N1923" s="41"/>
    </row>
    <row r="1924" spans="2:14" ht="9.75" customHeight="1">
      <c r="B1924" s="56"/>
      <c r="C1924" s="54"/>
      <c r="L1924" s="27"/>
      <c r="N1924" s="41"/>
    </row>
    <row r="1925" spans="2:14" ht="9.75" customHeight="1">
      <c r="B1925" s="56"/>
      <c r="C1925" s="54"/>
      <c r="L1925" s="27"/>
      <c r="N1925" s="41"/>
    </row>
    <row r="1926" spans="2:14" ht="9.75" customHeight="1">
      <c r="B1926" s="56"/>
      <c r="C1926" s="54"/>
      <c r="L1926" s="27"/>
      <c r="N1926" s="41"/>
    </row>
    <row r="1927" spans="2:14" ht="9.75" customHeight="1">
      <c r="B1927" s="56"/>
      <c r="C1927" s="54"/>
      <c r="L1927" s="27"/>
      <c r="N1927" s="41"/>
    </row>
    <row r="1928" spans="2:14" ht="9.75" customHeight="1">
      <c r="B1928" s="56"/>
      <c r="C1928" s="54"/>
      <c r="L1928" s="27"/>
      <c r="N1928" s="41"/>
    </row>
    <row r="1929" spans="2:14" ht="9.75" customHeight="1">
      <c r="B1929" s="56"/>
      <c r="C1929" s="54"/>
      <c r="L1929" s="27"/>
      <c r="N1929" s="41"/>
    </row>
    <row r="1930" spans="2:14" ht="9.75" customHeight="1">
      <c r="B1930" s="56"/>
      <c r="C1930" s="54"/>
      <c r="L1930" s="27"/>
      <c r="N1930" s="41"/>
    </row>
    <row r="1931" spans="2:14" ht="9.75" customHeight="1">
      <c r="B1931" s="56"/>
      <c r="C1931" s="54"/>
      <c r="L1931" s="27"/>
      <c r="N1931" s="41"/>
    </row>
    <row r="1932" spans="2:14" ht="9.75" customHeight="1">
      <c r="B1932" s="56"/>
      <c r="C1932" s="54"/>
      <c r="L1932" s="27"/>
      <c r="N1932" s="41"/>
    </row>
    <row r="1933" spans="2:14" ht="9.75" customHeight="1">
      <c r="B1933" s="56"/>
      <c r="C1933" s="54"/>
      <c r="L1933" s="27"/>
      <c r="N1933" s="41"/>
    </row>
    <row r="1934" spans="2:14" ht="9.75" customHeight="1">
      <c r="B1934" s="56"/>
      <c r="C1934" s="54"/>
      <c r="L1934" s="27"/>
      <c r="N1934" s="41"/>
    </row>
    <row r="1935" spans="2:14" ht="9.75" customHeight="1">
      <c r="B1935" s="56"/>
      <c r="C1935" s="54"/>
      <c r="L1935" s="27"/>
      <c r="N1935" s="41"/>
    </row>
    <row r="1936" spans="2:14" ht="9.75" customHeight="1">
      <c r="B1936" s="56"/>
      <c r="C1936" s="54"/>
      <c r="L1936" s="27"/>
      <c r="N1936" s="41"/>
    </row>
    <row r="1937" spans="2:14" ht="9.75" customHeight="1">
      <c r="B1937" s="56"/>
      <c r="C1937" s="54"/>
      <c r="L1937" s="27"/>
      <c r="N1937" s="41"/>
    </row>
    <row r="1938" spans="2:14" ht="9.75" customHeight="1">
      <c r="B1938" s="56"/>
      <c r="C1938" s="54"/>
      <c r="L1938" s="27"/>
      <c r="N1938" s="41"/>
    </row>
    <row r="1939" spans="2:14" ht="9.75" customHeight="1">
      <c r="B1939" s="56"/>
      <c r="C1939" s="54"/>
      <c r="L1939" s="27"/>
      <c r="N1939" s="41"/>
    </row>
    <row r="1940" spans="2:14" ht="9.75" customHeight="1">
      <c r="B1940" s="56"/>
      <c r="C1940" s="54"/>
      <c r="L1940" s="27"/>
      <c r="N1940" s="41"/>
    </row>
    <row r="1941" spans="2:14" ht="9.75" customHeight="1">
      <c r="B1941" s="56"/>
      <c r="C1941" s="54"/>
      <c r="L1941" s="27"/>
      <c r="N1941" s="41"/>
    </row>
    <row r="1942" spans="2:14" ht="9.75" customHeight="1">
      <c r="B1942" s="56"/>
      <c r="C1942" s="54"/>
      <c r="L1942" s="27"/>
      <c r="N1942" s="41"/>
    </row>
    <row r="1943" spans="2:14" ht="9.75" customHeight="1">
      <c r="B1943" s="56"/>
      <c r="C1943" s="54"/>
      <c r="L1943" s="27"/>
      <c r="N1943" s="41"/>
    </row>
    <row r="1944" spans="2:14" ht="9.75" customHeight="1">
      <c r="B1944" s="56"/>
      <c r="C1944" s="54"/>
      <c r="L1944" s="27"/>
      <c r="N1944" s="41"/>
    </row>
    <row r="1945" spans="2:14" ht="9.75" customHeight="1">
      <c r="B1945" s="56"/>
      <c r="C1945" s="54"/>
      <c r="L1945" s="27"/>
      <c r="N1945" s="41"/>
    </row>
    <row r="1946" spans="2:14" ht="9.75" customHeight="1">
      <c r="B1946" s="56"/>
      <c r="C1946" s="54"/>
      <c r="L1946" s="27"/>
      <c r="N1946" s="41"/>
    </row>
    <row r="1947" spans="2:14" ht="9.75" customHeight="1">
      <c r="B1947" s="56"/>
      <c r="C1947" s="54"/>
      <c r="L1947" s="27"/>
      <c r="N1947" s="41"/>
    </row>
    <row r="1948" spans="2:14" ht="9.75" customHeight="1">
      <c r="B1948" s="56"/>
      <c r="C1948" s="54"/>
      <c r="L1948" s="27"/>
      <c r="N1948" s="41"/>
    </row>
    <row r="1949" spans="2:14" ht="9.75" customHeight="1">
      <c r="B1949" s="56"/>
      <c r="C1949" s="54"/>
      <c r="L1949" s="27"/>
      <c r="N1949" s="41"/>
    </row>
    <row r="1950" spans="2:14" ht="9.75" customHeight="1">
      <c r="B1950" s="56"/>
      <c r="C1950" s="54"/>
      <c r="L1950" s="27"/>
      <c r="N1950" s="41"/>
    </row>
    <row r="1951" spans="2:14" ht="9.75" customHeight="1">
      <c r="B1951" s="56"/>
      <c r="C1951" s="54"/>
      <c r="L1951" s="27"/>
      <c r="N1951" s="41"/>
    </row>
    <row r="1952" spans="2:14" ht="9.75" customHeight="1">
      <c r="B1952" s="56"/>
      <c r="C1952" s="54"/>
      <c r="L1952" s="27"/>
      <c r="N1952" s="41"/>
    </row>
    <row r="1953" spans="2:14" ht="9.75" customHeight="1">
      <c r="B1953" s="56"/>
      <c r="C1953" s="54"/>
      <c r="L1953" s="27"/>
      <c r="N1953" s="41"/>
    </row>
    <row r="1954" spans="2:14" ht="9.75" customHeight="1">
      <c r="B1954" s="56"/>
      <c r="C1954" s="54"/>
      <c r="L1954" s="27"/>
      <c r="N1954" s="41"/>
    </row>
    <row r="1955" spans="2:14" ht="9.75" customHeight="1">
      <c r="B1955" s="56"/>
      <c r="C1955" s="54"/>
      <c r="L1955" s="27"/>
      <c r="N1955" s="41"/>
    </row>
    <row r="1956" spans="2:14" ht="9.75" customHeight="1">
      <c r="B1956" s="56"/>
      <c r="C1956" s="54"/>
      <c r="L1956" s="27"/>
      <c r="N1956" s="41"/>
    </row>
    <row r="1957" spans="2:14" ht="9.75" customHeight="1">
      <c r="B1957" s="56"/>
      <c r="C1957" s="54"/>
      <c r="L1957" s="27"/>
      <c r="N1957" s="41"/>
    </row>
    <row r="1958" spans="2:14" ht="9.75" customHeight="1">
      <c r="B1958" s="56"/>
      <c r="C1958" s="54"/>
      <c r="L1958" s="27"/>
      <c r="N1958" s="41"/>
    </row>
    <row r="1959" spans="2:14" ht="9.75" customHeight="1">
      <c r="B1959" s="56"/>
      <c r="C1959" s="54"/>
      <c r="L1959" s="27"/>
      <c r="N1959" s="41"/>
    </row>
    <row r="1960" spans="2:14" ht="9.75" customHeight="1">
      <c r="B1960" s="56"/>
      <c r="C1960" s="54"/>
      <c r="L1960" s="27"/>
      <c r="N1960" s="41"/>
    </row>
    <row r="1961" spans="2:14" ht="9.75" customHeight="1">
      <c r="B1961" s="56"/>
      <c r="C1961" s="54"/>
      <c r="L1961" s="27"/>
      <c r="N1961" s="41"/>
    </row>
    <row r="1962" spans="2:14" ht="9.75" customHeight="1">
      <c r="B1962" s="56"/>
      <c r="C1962" s="54"/>
      <c r="L1962" s="27"/>
      <c r="N1962" s="41"/>
    </row>
    <row r="1963" spans="2:14" ht="9.75" customHeight="1">
      <c r="B1963" s="56"/>
      <c r="C1963" s="54"/>
      <c r="L1963" s="27"/>
      <c r="N1963" s="41"/>
    </row>
    <row r="1964" spans="2:14" ht="9.75" customHeight="1">
      <c r="B1964" s="56"/>
      <c r="C1964" s="54"/>
      <c r="L1964" s="27"/>
      <c r="N1964" s="41"/>
    </row>
    <row r="1965" spans="2:14" ht="9.75" customHeight="1">
      <c r="B1965" s="56"/>
      <c r="C1965" s="54"/>
      <c r="L1965" s="27"/>
      <c r="N1965" s="41"/>
    </row>
    <row r="1966" spans="2:14" ht="9.75" customHeight="1">
      <c r="B1966" s="56"/>
      <c r="C1966" s="54"/>
      <c r="L1966" s="27"/>
      <c r="N1966" s="41"/>
    </row>
    <row r="1967" spans="2:14" ht="9.75" customHeight="1">
      <c r="B1967" s="56"/>
      <c r="C1967" s="54"/>
      <c r="L1967" s="27"/>
      <c r="N1967" s="41"/>
    </row>
    <row r="1968" spans="2:14" ht="9.75" customHeight="1">
      <c r="B1968" s="56"/>
      <c r="C1968" s="54"/>
      <c r="L1968" s="27"/>
      <c r="N1968" s="41"/>
    </row>
    <row r="1969" spans="2:14" ht="9.75" customHeight="1">
      <c r="B1969" s="56"/>
      <c r="C1969" s="54"/>
      <c r="L1969" s="27"/>
      <c r="N1969" s="41"/>
    </row>
    <row r="1970" spans="2:14" ht="9.75" customHeight="1">
      <c r="B1970" s="56"/>
      <c r="C1970" s="54"/>
      <c r="L1970" s="27"/>
      <c r="N1970" s="41"/>
    </row>
    <row r="1971" spans="2:14" ht="9.75" customHeight="1">
      <c r="B1971" s="56"/>
      <c r="C1971" s="54"/>
      <c r="L1971" s="27"/>
      <c r="N1971" s="41"/>
    </row>
    <row r="1972" spans="2:14" ht="9.75" customHeight="1">
      <c r="B1972" s="56"/>
      <c r="C1972" s="54"/>
      <c r="L1972" s="27"/>
      <c r="N1972" s="41"/>
    </row>
    <row r="1973" spans="2:14" ht="9.75" customHeight="1">
      <c r="B1973" s="56"/>
      <c r="C1973" s="54"/>
      <c r="L1973" s="27"/>
      <c r="N1973" s="41"/>
    </row>
    <row r="1974" spans="2:14" ht="9.75" customHeight="1">
      <c r="B1974" s="56"/>
      <c r="C1974" s="54"/>
      <c r="L1974" s="27"/>
      <c r="N1974" s="41"/>
    </row>
    <row r="1975" spans="2:14" ht="9.75" customHeight="1">
      <c r="B1975" s="56"/>
      <c r="C1975" s="54"/>
      <c r="L1975" s="27"/>
      <c r="N1975" s="41"/>
    </row>
    <row r="1976" spans="2:14" ht="9.75" customHeight="1">
      <c r="B1976" s="56"/>
      <c r="C1976" s="54"/>
      <c r="L1976" s="27"/>
      <c r="N1976" s="41"/>
    </row>
    <row r="1977" spans="2:14" ht="9.75" customHeight="1">
      <c r="B1977" s="56"/>
      <c r="C1977" s="54"/>
      <c r="L1977" s="27"/>
      <c r="N1977" s="41"/>
    </row>
    <row r="1978" spans="2:14" ht="9.75" customHeight="1">
      <c r="B1978" s="56"/>
      <c r="C1978" s="54"/>
      <c r="L1978" s="27"/>
      <c r="N1978" s="41"/>
    </row>
    <row r="1979" spans="2:14" ht="9.75" customHeight="1">
      <c r="B1979" s="56"/>
      <c r="C1979" s="54"/>
      <c r="L1979" s="27"/>
      <c r="N1979" s="41"/>
    </row>
    <row r="1980" spans="2:14" ht="9.75" customHeight="1">
      <c r="B1980" s="56"/>
      <c r="C1980" s="54"/>
      <c r="L1980" s="27"/>
      <c r="N1980" s="41"/>
    </row>
    <row r="1981" spans="2:14" ht="9.75" customHeight="1">
      <c r="B1981" s="56"/>
      <c r="C1981" s="54"/>
      <c r="L1981" s="27"/>
      <c r="N1981" s="41"/>
    </row>
    <row r="1982" spans="2:14" ht="9.75" customHeight="1">
      <c r="B1982" s="56"/>
      <c r="C1982" s="54"/>
      <c r="L1982" s="27"/>
      <c r="N1982" s="41"/>
    </row>
    <row r="1983" spans="2:14" ht="9.75" customHeight="1">
      <c r="B1983" s="56"/>
      <c r="C1983" s="54"/>
      <c r="L1983" s="27"/>
      <c r="N1983" s="41"/>
    </row>
    <row r="1984" spans="2:14" ht="9.75" customHeight="1">
      <c r="B1984" s="56"/>
      <c r="C1984" s="54"/>
      <c r="L1984" s="27"/>
      <c r="N1984" s="41"/>
    </row>
    <row r="1985" spans="2:14" ht="9.75" customHeight="1">
      <c r="B1985" s="56"/>
      <c r="C1985" s="54"/>
      <c r="L1985" s="27"/>
      <c r="N1985" s="41"/>
    </row>
    <row r="1986" spans="2:14" ht="9.75" customHeight="1">
      <c r="B1986" s="56"/>
      <c r="C1986" s="54"/>
      <c r="L1986" s="27"/>
      <c r="N1986" s="41"/>
    </row>
    <row r="1987" spans="2:14" ht="9.75" customHeight="1">
      <c r="B1987" s="56"/>
      <c r="C1987" s="54"/>
      <c r="L1987" s="27"/>
      <c r="N1987" s="41"/>
    </row>
    <row r="1988" spans="2:14" ht="9.75" customHeight="1">
      <c r="B1988" s="56"/>
      <c r="C1988" s="54"/>
      <c r="L1988" s="27"/>
      <c r="N1988" s="41"/>
    </row>
    <row r="1989" spans="2:14" ht="9.75" customHeight="1">
      <c r="B1989" s="56"/>
      <c r="C1989" s="54"/>
      <c r="L1989" s="27"/>
      <c r="N1989" s="41"/>
    </row>
    <row r="1990" spans="2:14" ht="9.75" customHeight="1">
      <c r="B1990" s="56"/>
      <c r="C1990" s="54"/>
      <c r="L1990" s="27"/>
      <c r="N1990" s="41"/>
    </row>
    <row r="1991" spans="2:14" ht="9.75" customHeight="1">
      <c r="B1991" s="56"/>
      <c r="C1991" s="54"/>
      <c r="L1991" s="27"/>
      <c r="N1991" s="41"/>
    </row>
    <row r="1992" spans="2:14" ht="9.75" customHeight="1">
      <c r="B1992" s="56"/>
      <c r="C1992" s="54"/>
      <c r="L1992" s="27"/>
      <c r="N1992" s="41"/>
    </row>
    <row r="1993" spans="2:14" ht="9.75" customHeight="1">
      <c r="B1993" s="56"/>
      <c r="C1993" s="54"/>
      <c r="L1993" s="27"/>
      <c r="N1993" s="41"/>
    </row>
    <row r="1994" spans="2:14" ht="9.75" customHeight="1">
      <c r="B1994" s="56"/>
      <c r="C1994" s="54"/>
      <c r="L1994" s="27"/>
      <c r="N1994" s="41"/>
    </row>
    <row r="1995" spans="2:14" ht="9.75" customHeight="1">
      <c r="B1995" s="56"/>
      <c r="C1995" s="54"/>
      <c r="L1995" s="27"/>
      <c r="N1995" s="41"/>
    </row>
    <row r="1996" spans="2:14" ht="9.75" customHeight="1">
      <c r="B1996" s="56"/>
      <c r="C1996" s="54"/>
      <c r="L1996" s="27"/>
      <c r="N1996" s="41"/>
    </row>
    <row r="1997" spans="2:14" ht="9.75" customHeight="1">
      <c r="B1997" s="56"/>
      <c r="C1997" s="54"/>
      <c r="L1997" s="27"/>
      <c r="N1997" s="41"/>
    </row>
    <row r="1998" spans="2:14" ht="9.75" customHeight="1">
      <c r="B1998" s="56"/>
      <c r="C1998" s="54"/>
      <c r="L1998" s="27"/>
      <c r="N1998" s="41"/>
    </row>
    <row r="1999" spans="2:14" ht="9.75" customHeight="1">
      <c r="B1999" s="56"/>
      <c r="C1999" s="54"/>
      <c r="L1999" s="27"/>
      <c r="N1999" s="41"/>
    </row>
    <row r="2000" spans="2:14" ht="9.75" customHeight="1">
      <c r="B2000" s="56"/>
      <c r="C2000" s="54"/>
      <c r="L2000" s="27"/>
      <c r="N2000" s="41"/>
    </row>
    <row r="2001" spans="2:14" ht="9.75" customHeight="1">
      <c r="B2001" s="56"/>
      <c r="C2001" s="54"/>
      <c r="L2001" s="27"/>
      <c r="N2001" s="41"/>
    </row>
    <row r="2002" spans="2:14" ht="9.75" customHeight="1">
      <c r="B2002" s="56"/>
      <c r="C2002" s="54"/>
      <c r="L2002" s="27"/>
      <c r="N2002" s="41"/>
    </row>
    <row r="2003" spans="2:14" ht="9.75" customHeight="1">
      <c r="B2003" s="56"/>
      <c r="C2003" s="54"/>
      <c r="L2003" s="27"/>
      <c r="N2003" s="41"/>
    </row>
    <row r="2004" spans="2:14" ht="9.75" customHeight="1">
      <c r="B2004" s="56"/>
      <c r="C2004" s="54"/>
      <c r="L2004" s="27"/>
      <c r="N2004" s="41"/>
    </row>
    <row r="2005" spans="2:14" ht="9.75" customHeight="1">
      <c r="B2005" s="56"/>
      <c r="C2005" s="54"/>
      <c r="L2005" s="27"/>
      <c r="N2005" s="41"/>
    </row>
    <row r="2006" spans="2:14" ht="9.75" customHeight="1">
      <c r="B2006" s="56"/>
      <c r="C2006" s="54"/>
      <c r="L2006" s="27"/>
      <c r="N2006" s="41"/>
    </row>
    <row r="2007" spans="2:14" ht="9.75" customHeight="1">
      <c r="B2007" s="56"/>
      <c r="C2007" s="54"/>
      <c r="L2007" s="27"/>
      <c r="N2007" s="41"/>
    </row>
    <row r="2008" spans="2:14" ht="9.75" customHeight="1">
      <c r="B2008" s="56"/>
      <c r="C2008" s="54"/>
      <c r="L2008" s="27"/>
      <c r="N2008" s="41"/>
    </row>
    <row r="2009" spans="2:14" ht="9.75" customHeight="1">
      <c r="B2009" s="56"/>
      <c r="C2009" s="54"/>
      <c r="L2009" s="27"/>
      <c r="N2009" s="41"/>
    </row>
    <row r="2010" spans="2:14" ht="9.75" customHeight="1">
      <c r="B2010" s="56"/>
      <c r="C2010" s="54"/>
      <c r="L2010" s="27"/>
      <c r="N2010" s="41"/>
    </row>
    <row r="2011" spans="2:14" ht="9.75" customHeight="1">
      <c r="B2011" s="56"/>
      <c r="C2011" s="54"/>
      <c r="L2011" s="27"/>
      <c r="N2011" s="41"/>
    </row>
    <row r="2012" spans="2:14" ht="9.75" customHeight="1">
      <c r="B2012" s="56"/>
      <c r="C2012" s="54"/>
      <c r="L2012" s="27"/>
      <c r="N2012" s="41"/>
    </row>
    <row r="2013" spans="2:14" ht="9.75" customHeight="1">
      <c r="B2013" s="56"/>
      <c r="C2013" s="54"/>
      <c r="L2013" s="27"/>
      <c r="N2013" s="41"/>
    </row>
    <row r="2014" spans="2:14" ht="9.75" customHeight="1">
      <c r="B2014" s="56"/>
      <c r="C2014" s="54"/>
      <c r="L2014" s="27"/>
      <c r="N2014" s="41"/>
    </row>
    <row r="2015" spans="2:14" ht="9.75" customHeight="1">
      <c r="B2015" s="56"/>
      <c r="C2015" s="54"/>
      <c r="L2015" s="27"/>
      <c r="N2015" s="41"/>
    </row>
    <row r="2016" spans="2:14" ht="9.75" customHeight="1">
      <c r="B2016" s="56"/>
      <c r="C2016" s="54"/>
      <c r="L2016" s="27"/>
      <c r="N2016" s="41"/>
    </row>
    <row r="2017" spans="2:14" ht="9.75" customHeight="1">
      <c r="B2017" s="56"/>
      <c r="C2017" s="54"/>
      <c r="L2017" s="27"/>
      <c r="N2017" s="41"/>
    </row>
    <row r="2018" spans="2:14" ht="9.75" customHeight="1">
      <c r="B2018" s="56"/>
      <c r="C2018" s="54"/>
      <c r="L2018" s="27"/>
      <c r="N2018" s="41"/>
    </row>
    <row r="2019" spans="2:14" ht="9.75" customHeight="1">
      <c r="B2019" s="56"/>
      <c r="C2019" s="54"/>
      <c r="L2019" s="27"/>
      <c r="N2019" s="41"/>
    </row>
    <row r="2020" spans="2:14" ht="9.75" customHeight="1">
      <c r="B2020" s="56"/>
      <c r="C2020" s="54"/>
      <c r="L2020" s="27"/>
      <c r="N2020" s="41"/>
    </row>
    <row r="2021" spans="2:14" ht="9.75" customHeight="1">
      <c r="B2021" s="56"/>
      <c r="C2021" s="54"/>
      <c r="L2021" s="27"/>
      <c r="N2021" s="41"/>
    </row>
    <row r="2022" spans="2:14" ht="9.75" customHeight="1">
      <c r="B2022" s="56"/>
      <c r="C2022" s="54"/>
      <c r="L2022" s="27"/>
      <c r="N2022" s="41"/>
    </row>
    <row r="2023" spans="2:14" ht="9.75" customHeight="1">
      <c r="B2023" s="56"/>
      <c r="C2023" s="54"/>
      <c r="L2023" s="27"/>
      <c r="N2023" s="41"/>
    </row>
    <row r="2024" spans="2:14" ht="9.75" customHeight="1">
      <c r="B2024" s="56"/>
      <c r="C2024" s="54"/>
      <c r="L2024" s="27"/>
      <c r="N2024" s="41"/>
    </row>
    <row r="2025" spans="2:14" ht="9.75" customHeight="1">
      <c r="B2025" s="56"/>
      <c r="C2025" s="54"/>
      <c r="L2025" s="27"/>
      <c r="N2025" s="41"/>
    </row>
    <row r="2026" spans="2:14" ht="9.75" customHeight="1">
      <c r="B2026" s="56"/>
      <c r="C2026" s="54"/>
      <c r="L2026" s="27"/>
      <c r="N2026" s="41"/>
    </row>
    <row r="2027" spans="2:14" ht="9.75" customHeight="1">
      <c r="B2027" s="56"/>
      <c r="C2027" s="54"/>
      <c r="L2027" s="27"/>
      <c r="N2027" s="41"/>
    </row>
    <row r="2028" spans="2:14" ht="9.75" customHeight="1">
      <c r="B2028" s="56"/>
      <c r="C2028" s="54"/>
      <c r="L2028" s="27"/>
      <c r="N2028" s="41"/>
    </row>
    <row r="2029" spans="2:14" ht="9.75" customHeight="1">
      <c r="B2029" s="56"/>
      <c r="C2029" s="54"/>
      <c r="L2029" s="27"/>
      <c r="N2029" s="41"/>
    </row>
    <row r="2030" spans="2:14" ht="9.75" customHeight="1">
      <c r="B2030" s="56"/>
      <c r="C2030" s="54"/>
      <c r="L2030" s="27"/>
      <c r="N2030" s="41"/>
    </row>
    <row r="2031" spans="2:14" ht="9.75" customHeight="1">
      <c r="B2031" s="56"/>
      <c r="C2031" s="54"/>
      <c r="L2031" s="27"/>
      <c r="N2031" s="41"/>
    </row>
    <row r="2032" spans="2:14" ht="9.75" customHeight="1">
      <c r="B2032" s="56"/>
      <c r="C2032" s="54"/>
      <c r="L2032" s="27"/>
      <c r="N2032" s="41"/>
    </row>
    <row r="2033" spans="2:14" ht="9.75" customHeight="1">
      <c r="B2033" s="56"/>
      <c r="C2033" s="54"/>
      <c r="L2033" s="27"/>
      <c r="N2033" s="41"/>
    </row>
    <row r="2034" spans="2:14" ht="9.75" customHeight="1">
      <c r="B2034" s="56"/>
      <c r="C2034" s="54"/>
      <c r="L2034" s="27"/>
      <c r="N2034" s="41"/>
    </row>
    <row r="2035" spans="2:14" ht="9.75" customHeight="1">
      <c r="B2035" s="56"/>
      <c r="C2035" s="54"/>
      <c r="L2035" s="27"/>
      <c r="N2035" s="41"/>
    </row>
    <row r="2036" spans="2:14" ht="9.75" customHeight="1">
      <c r="B2036" s="56"/>
      <c r="C2036" s="54"/>
      <c r="L2036" s="27"/>
      <c r="N2036" s="41"/>
    </row>
    <row r="2037" spans="2:14" ht="9.75" customHeight="1">
      <c r="B2037" s="56"/>
      <c r="C2037" s="54"/>
      <c r="L2037" s="27"/>
      <c r="N2037" s="41"/>
    </row>
    <row r="2038" spans="2:14" ht="9.75" customHeight="1">
      <c r="B2038" s="56"/>
      <c r="C2038" s="54"/>
      <c r="L2038" s="27"/>
      <c r="N2038" s="41"/>
    </row>
    <row r="2039" spans="2:14" ht="9.75" customHeight="1">
      <c r="B2039" s="56"/>
      <c r="C2039" s="54"/>
      <c r="L2039" s="27"/>
      <c r="N2039" s="41"/>
    </row>
    <row r="2040" spans="2:14" ht="9.75" customHeight="1">
      <c r="B2040" s="56"/>
      <c r="C2040" s="54"/>
      <c r="L2040" s="27"/>
      <c r="N2040" s="41"/>
    </row>
    <row r="2041" spans="2:14" ht="9.75" customHeight="1">
      <c r="B2041" s="56"/>
      <c r="C2041" s="54"/>
      <c r="L2041" s="27"/>
      <c r="N2041" s="41"/>
    </row>
    <row r="2042" spans="2:14" ht="9.75" customHeight="1">
      <c r="B2042" s="56"/>
      <c r="C2042" s="54"/>
      <c r="L2042" s="27"/>
      <c r="N2042" s="41"/>
    </row>
    <row r="2043" spans="2:14" ht="9.75" customHeight="1">
      <c r="B2043" s="56"/>
      <c r="C2043" s="54"/>
      <c r="L2043" s="27"/>
      <c r="N2043" s="41"/>
    </row>
    <row r="2044" spans="2:14" ht="9.75" customHeight="1">
      <c r="B2044" s="56"/>
      <c r="C2044" s="54"/>
      <c r="L2044" s="27"/>
      <c r="N2044" s="41"/>
    </row>
    <row r="2045" spans="2:14" ht="9.75" customHeight="1">
      <c r="B2045" s="56"/>
      <c r="C2045" s="54"/>
      <c r="L2045" s="27"/>
      <c r="N2045" s="41"/>
    </row>
    <row r="2046" spans="2:14" ht="9.75" customHeight="1">
      <c r="B2046" s="56"/>
      <c r="C2046" s="54"/>
      <c r="L2046" s="27"/>
      <c r="N2046" s="41"/>
    </row>
    <row r="2047" spans="2:14" ht="9.75" customHeight="1">
      <c r="B2047" s="56"/>
      <c r="C2047" s="54"/>
      <c r="L2047" s="27"/>
      <c r="N2047" s="41"/>
    </row>
    <row r="2048" spans="2:14" ht="9.75" customHeight="1">
      <c r="B2048" s="56"/>
      <c r="C2048" s="54"/>
      <c r="L2048" s="27"/>
      <c r="N2048" s="41"/>
    </row>
    <row r="2049" spans="2:14" ht="9.75" customHeight="1">
      <c r="B2049" s="56"/>
      <c r="C2049" s="54"/>
      <c r="L2049" s="27"/>
      <c r="N2049" s="41"/>
    </row>
    <row r="2050" spans="2:14" ht="9.75" customHeight="1">
      <c r="B2050" s="56"/>
      <c r="C2050" s="54"/>
      <c r="L2050" s="27"/>
      <c r="N2050" s="41"/>
    </row>
    <row r="2051" spans="2:14" ht="9.75" customHeight="1">
      <c r="B2051" s="56"/>
      <c r="C2051" s="54"/>
      <c r="L2051" s="27"/>
      <c r="N2051" s="41"/>
    </row>
    <row r="2052" spans="2:14" ht="9.75" customHeight="1">
      <c r="B2052" s="56"/>
      <c r="C2052" s="54"/>
      <c r="L2052" s="27"/>
      <c r="N2052" s="41"/>
    </row>
    <row r="2053" spans="2:14" ht="9.75" customHeight="1">
      <c r="B2053" s="56"/>
      <c r="C2053" s="54"/>
      <c r="L2053" s="27"/>
      <c r="N2053" s="41"/>
    </row>
    <row r="2054" spans="2:14" ht="9.75" customHeight="1">
      <c r="B2054" s="56"/>
      <c r="C2054" s="54"/>
      <c r="L2054" s="27"/>
      <c r="N2054" s="41"/>
    </row>
    <row r="2055" spans="2:14" ht="9.75" customHeight="1">
      <c r="B2055" s="56"/>
      <c r="C2055" s="54"/>
      <c r="L2055" s="27"/>
      <c r="N2055" s="41"/>
    </row>
    <row r="2056" spans="2:14" ht="9.75" customHeight="1">
      <c r="B2056" s="56"/>
      <c r="C2056" s="54"/>
      <c r="L2056" s="27"/>
      <c r="N2056" s="41"/>
    </row>
    <row r="2057" spans="2:14" ht="9.75" customHeight="1">
      <c r="B2057" s="56"/>
      <c r="C2057" s="54"/>
      <c r="L2057" s="27"/>
      <c r="N2057" s="41"/>
    </row>
    <row r="2058" spans="2:14" ht="9.75" customHeight="1">
      <c r="B2058" s="56"/>
      <c r="C2058" s="54"/>
      <c r="L2058" s="27"/>
      <c r="N2058" s="41"/>
    </row>
    <row r="2059" spans="2:14" ht="9.75" customHeight="1">
      <c r="B2059" s="56"/>
      <c r="C2059" s="54"/>
      <c r="L2059" s="27"/>
      <c r="N2059" s="41"/>
    </row>
    <row r="2060" spans="2:14" ht="9.75" customHeight="1">
      <c r="B2060" s="56"/>
      <c r="C2060" s="54"/>
      <c r="L2060" s="27"/>
      <c r="N2060" s="41"/>
    </row>
    <row r="2061" spans="2:14" ht="9.75" customHeight="1">
      <c r="B2061" s="56"/>
      <c r="C2061" s="54"/>
      <c r="L2061" s="27"/>
      <c r="N2061" s="41"/>
    </row>
    <row r="2062" spans="2:14" ht="9.75" customHeight="1">
      <c r="B2062" s="56"/>
      <c r="C2062" s="54"/>
      <c r="L2062" s="27"/>
      <c r="N2062" s="41"/>
    </row>
    <row r="2063" spans="2:14" ht="9.75" customHeight="1">
      <c r="B2063" s="56"/>
      <c r="C2063" s="54"/>
      <c r="L2063" s="27"/>
      <c r="N2063" s="41"/>
    </row>
    <row r="2064" spans="2:14" ht="9.75" customHeight="1">
      <c r="B2064" s="56"/>
      <c r="C2064" s="54"/>
      <c r="L2064" s="27"/>
      <c r="N2064" s="41"/>
    </row>
    <row r="2065" spans="2:14" ht="9.75" customHeight="1">
      <c r="B2065" s="56"/>
      <c r="C2065" s="54"/>
      <c r="L2065" s="27"/>
      <c r="N2065" s="41"/>
    </row>
    <row r="2066" spans="2:14" ht="9.75" customHeight="1">
      <c r="B2066" s="56"/>
      <c r="C2066" s="54"/>
      <c r="L2066" s="27"/>
      <c r="N2066" s="41"/>
    </row>
    <row r="2067" spans="2:14" ht="9.75" customHeight="1">
      <c r="B2067" s="56"/>
      <c r="C2067" s="54"/>
      <c r="L2067" s="27"/>
      <c r="N2067" s="41"/>
    </row>
    <row r="2068" spans="2:14" ht="9.75" customHeight="1">
      <c r="B2068" s="56"/>
      <c r="C2068" s="54"/>
      <c r="L2068" s="27"/>
      <c r="N2068" s="41"/>
    </row>
    <row r="2069" spans="2:14" ht="9.75" customHeight="1">
      <c r="B2069" s="56"/>
      <c r="C2069" s="54"/>
      <c r="L2069" s="27"/>
      <c r="N2069" s="41"/>
    </row>
    <row r="2070" spans="2:14" ht="9.75" customHeight="1">
      <c r="B2070" s="56"/>
      <c r="C2070" s="54"/>
      <c r="L2070" s="27"/>
      <c r="N2070" s="41"/>
    </row>
    <row r="2071" spans="2:14" ht="9.75" customHeight="1">
      <c r="B2071" s="56"/>
      <c r="C2071" s="54"/>
      <c r="L2071" s="27"/>
      <c r="N2071" s="41"/>
    </row>
    <row r="2072" spans="2:14" ht="9.75" customHeight="1">
      <c r="B2072" s="56"/>
      <c r="C2072" s="54"/>
      <c r="L2072" s="27"/>
      <c r="N2072" s="41"/>
    </row>
    <row r="2073" spans="2:14" ht="9.75" customHeight="1">
      <c r="B2073" s="56"/>
      <c r="C2073" s="54"/>
      <c r="L2073" s="27"/>
      <c r="N2073" s="41"/>
    </row>
    <row r="2074" spans="2:14" ht="9.75" customHeight="1">
      <c r="B2074" s="56"/>
      <c r="C2074" s="54"/>
      <c r="L2074" s="27"/>
      <c r="N2074" s="41"/>
    </row>
    <row r="2075" spans="2:14" ht="9.75" customHeight="1">
      <c r="B2075" s="56"/>
      <c r="C2075" s="54"/>
      <c r="L2075" s="27"/>
      <c r="N2075" s="41"/>
    </row>
    <row r="2076" spans="2:14" ht="9.75" customHeight="1">
      <c r="B2076" s="56"/>
      <c r="C2076" s="54"/>
      <c r="L2076" s="27"/>
      <c r="N2076" s="41"/>
    </row>
    <row r="2077" spans="2:14" ht="9.75" customHeight="1">
      <c r="B2077" s="56"/>
      <c r="C2077" s="54"/>
      <c r="L2077" s="27"/>
      <c r="N2077" s="41"/>
    </row>
    <row r="2078" spans="2:14" ht="9.75" customHeight="1">
      <c r="B2078" s="56"/>
      <c r="C2078" s="54"/>
      <c r="L2078" s="27"/>
      <c r="N2078" s="41"/>
    </row>
    <row r="2079" spans="2:14" ht="9.75" customHeight="1">
      <c r="B2079" s="56"/>
      <c r="C2079" s="54"/>
      <c r="L2079" s="27"/>
      <c r="N2079" s="41"/>
    </row>
    <row r="2080" spans="2:14" ht="9.75" customHeight="1">
      <c r="B2080" s="56"/>
      <c r="C2080" s="54"/>
      <c r="L2080" s="27"/>
      <c r="N2080" s="41"/>
    </row>
    <row r="2081" spans="2:14" ht="9.75" customHeight="1">
      <c r="B2081" s="56"/>
      <c r="C2081" s="54"/>
      <c r="L2081" s="27"/>
      <c r="N2081" s="41"/>
    </row>
    <row r="2082" spans="2:14" ht="9.75" customHeight="1">
      <c r="B2082" s="56"/>
      <c r="C2082" s="54"/>
      <c r="L2082" s="27"/>
      <c r="N2082" s="41"/>
    </row>
    <row r="2083" spans="2:14" ht="9.75" customHeight="1">
      <c r="B2083" s="56"/>
      <c r="C2083" s="54"/>
      <c r="L2083" s="27"/>
      <c r="N2083" s="41"/>
    </row>
    <row r="2084" spans="2:14" ht="9.75" customHeight="1">
      <c r="B2084" s="56"/>
      <c r="C2084" s="54"/>
      <c r="L2084" s="27"/>
      <c r="N2084" s="41"/>
    </row>
    <row r="2085" spans="2:14" ht="9.75" customHeight="1">
      <c r="B2085" s="56"/>
      <c r="C2085" s="54"/>
      <c r="L2085" s="27"/>
      <c r="N2085" s="41"/>
    </row>
    <row r="2086" spans="2:14" ht="9.75" customHeight="1">
      <c r="B2086" s="56"/>
      <c r="C2086" s="54"/>
      <c r="L2086" s="27"/>
      <c r="N2086" s="41"/>
    </row>
    <row r="2087" spans="2:14" ht="9.75" customHeight="1">
      <c r="B2087" s="56"/>
      <c r="C2087" s="54"/>
      <c r="L2087" s="27"/>
      <c r="N2087" s="41"/>
    </row>
    <row r="2088" spans="2:14" ht="9.75" customHeight="1">
      <c r="B2088" s="56"/>
      <c r="C2088" s="54"/>
      <c r="L2088" s="27"/>
      <c r="N2088" s="41"/>
    </row>
    <row r="2089" spans="2:14" ht="9.75" customHeight="1">
      <c r="B2089" s="56"/>
      <c r="C2089" s="54"/>
      <c r="L2089" s="27"/>
      <c r="N2089" s="41"/>
    </row>
    <row r="2090" spans="2:14" ht="9.75" customHeight="1">
      <c r="B2090" s="56"/>
      <c r="C2090" s="54"/>
      <c r="L2090" s="27"/>
      <c r="N2090" s="41"/>
    </row>
    <row r="2091" spans="2:14" ht="9.75" customHeight="1">
      <c r="B2091" s="56"/>
      <c r="C2091" s="54"/>
      <c r="L2091" s="27"/>
      <c r="N2091" s="41"/>
    </row>
    <row r="2092" spans="2:14" ht="9.75" customHeight="1">
      <c r="B2092" s="56"/>
      <c r="C2092" s="54"/>
      <c r="L2092" s="27"/>
      <c r="N2092" s="41"/>
    </row>
    <row r="2093" spans="2:14" ht="9.75" customHeight="1">
      <c r="B2093" s="56"/>
      <c r="C2093" s="54"/>
      <c r="L2093" s="27"/>
      <c r="N2093" s="41"/>
    </row>
    <row r="2094" spans="2:14" ht="9.75" customHeight="1">
      <c r="B2094" s="56"/>
      <c r="C2094" s="54"/>
      <c r="L2094" s="27"/>
      <c r="N2094" s="41"/>
    </row>
    <row r="2095" spans="2:14" ht="9.75" customHeight="1">
      <c r="B2095" s="56"/>
      <c r="C2095" s="54"/>
      <c r="L2095" s="27"/>
      <c r="N2095" s="41"/>
    </row>
    <row r="2096" spans="2:14" ht="9.75" customHeight="1">
      <c r="B2096" s="56"/>
      <c r="C2096" s="54"/>
      <c r="L2096" s="27"/>
      <c r="N2096" s="41"/>
    </row>
    <row r="2097" spans="2:14" ht="9.75" customHeight="1">
      <c r="B2097" s="56"/>
      <c r="C2097" s="54"/>
      <c r="L2097" s="27"/>
      <c r="N2097" s="41"/>
    </row>
    <row r="2098" spans="2:14" ht="9.75" customHeight="1">
      <c r="B2098" s="56"/>
      <c r="C2098" s="54"/>
      <c r="L2098" s="27"/>
      <c r="N2098" s="41"/>
    </row>
    <row r="2099" spans="2:14" ht="9.75" customHeight="1">
      <c r="B2099" s="56"/>
      <c r="C2099" s="54"/>
      <c r="L2099" s="27"/>
      <c r="N2099" s="41"/>
    </row>
    <row r="2100" spans="2:14" ht="9.75" customHeight="1">
      <c r="B2100" s="56"/>
      <c r="C2100" s="54"/>
      <c r="L2100" s="27"/>
      <c r="N2100" s="41"/>
    </row>
    <row r="2101" spans="2:14" ht="9.75" customHeight="1">
      <c r="B2101" s="56"/>
      <c r="C2101" s="54"/>
      <c r="L2101" s="27"/>
      <c r="N2101" s="41"/>
    </row>
    <row r="2102" spans="2:14" ht="9.75" customHeight="1">
      <c r="B2102" s="56"/>
      <c r="C2102" s="54"/>
      <c r="L2102" s="27"/>
      <c r="N2102" s="41"/>
    </row>
    <row r="2103" spans="2:14" ht="9.75" customHeight="1">
      <c r="B2103" s="56"/>
      <c r="C2103" s="54"/>
      <c r="L2103" s="27"/>
      <c r="N2103" s="41"/>
    </row>
    <row r="2104" spans="2:14" ht="9.75" customHeight="1">
      <c r="B2104" s="56"/>
      <c r="C2104" s="54"/>
      <c r="L2104" s="27"/>
      <c r="N2104" s="41"/>
    </row>
    <row r="2105" spans="2:14" ht="9.75" customHeight="1">
      <c r="B2105" s="56"/>
      <c r="C2105" s="54"/>
      <c r="L2105" s="27"/>
      <c r="N2105" s="41"/>
    </row>
    <row r="2106" spans="2:14" ht="9.75" customHeight="1">
      <c r="B2106" s="56"/>
      <c r="C2106" s="54"/>
      <c r="L2106" s="27"/>
      <c r="N2106" s="41"/>
    </row>
    <row r="2107" spans="2:14" ht="9.75" customHeight="1">
      <c r="B2107" s="56"/>
      <c r="C2107" s="54"/>
      <c r="L2107" s="27"/>
      <c r="N2107" s="41"/>
    </row>
    <row r="2108" spans="2:14" ht="9.75" customHeight="1">
      <c r="B2108" s="56"/>
      <c r="C2108" s="54"/>
      <c r="L2108" s="27"/>
      <c r="N2108" s="41"/>
    </row>
    <row r="2109" spans="2:14" ht="9.75" customHeight="1">
      <c r="B2109" s="56"/>
      <c r="C2109" s="54"/>
      <c r="L2109" s="27"/>
      <c r="N2109" s="41"/>
    </row>
    <row r="2110" spans="2:14" ht="9.75" customHeight="1">
      <c r="B2110" s="56"/>
      <c r="C2110" s="54"/>
      <c r="L2110" s="27"/>
      <c r="N2110" s="41"/>
    </row>
    <row r="2111" spans="2:14" ht="9.75" customHeight="1">
      <c r="B2111" s="56"/>
      <c r="C2111" s="54"/>
      <c r="L2111" s="27"/>
      <c r="N2111" s="41"/>
    </row>
    <row r="2112" spans="2:14" ht="9.75" customHeight="1">
      <c r="B2112" s="56"/>
      <c r="C2112" s="54"/>
      <c r="L2112" s="27"/>
      <c r="N2112" s="41"/>
    </row>
    <row r="2113" spans="2:14" ht="9.75" customHeight="1">
      <c r="B2113" s="56"/>
      <c r="C2113" s="54"/>
      <c r="L2113" s="27"/>
      <c r="N2113" s="41"/>
    </row>
    <row r="2114" spans="2:14" ht="9.75" customHeight="1">
      <c r="B2114" s="56"/>
      <c r="C2114" s="54"/>
      <c r="L2114" s="27"/>
      <c r="N2114" s="41"/>
    </row>
    <row r="2115" spans="2:14" ht="9.75" customHeight="1">
      <c r="B2115" s="56"/>
      <c r="C2115" s="54"/>
      <c r="L2115" s="27"/>
      <c r="N2115" s="41"/>
    </row>
    <row r="2116" spans="2:14" ht="9.75" customHeight="1">
      <c r="B2116" s="56"/>
      <c r="C2116" s="54"/>
      <c r="L2116" s="27"/>
      <c r="N2116" s="41"/>
    </row>
    <row r="2117" spans="2:14" ht="9.75" customHeight="1">
      <c r="B2117" s="56"/>
      <c r="C2117" s="54"/>
      <c r="L2117" s="27"/>
      <c r="N2117" s="41"/>
    </row>
    <row r="2118" spans="2:14" ht="9.75" customHeight="1">
      <c r="B2118" s="56"/>
      <c r="C2118" s="54"/>
      <c r="L2118" s="27"/>
      <c r="N2118" s="41"/>
    </row>
    <row r="2119" spans="2:14" ht="9.75" customHeight="1">
      <c r="B2119" s="56"/>
      <c r="C2119" s="54"/>
      <c r="L2119" s="27"/>
      <c r="N2119" s="41"/>
    </row>
    <row r="2120" spans="2:14" ht="9.75" customHeight="1">
      <c r="B2120" s="56"/>
      <c r="C2120" s="54"/>
      <c r="L2120" s="27"/>
      <c r="N2120" s="41"/>
    </row>
    <row r="2121" spans="2:14" ht="9.75" customHeight="1">
      <c r="B2121" s="56"/>
      <c r="C2121" s="54"/>
      <c r="L2121" s="27"/>
      <c r="N2121" s="41"/>
    </row>
    <row r="2122" spans="2:14" ht="9.75" customHeight="1">
      <c r="B2122" s="56"/>
      <c r="C2122" s="54"/>
      <c r="L2122" s="27"/>
      <c r="N2122" s="41"/>
    </row>
    <row r="2123" spans="2:14" ht="9.75" customHeight="1">
      <c r="B2123" s="56"/>
      <c r="C2123" s="54"/>
      <c r="L2123" s="27"/>
      <c r="N2123" s="41"/>
    </row>
    <row r="2124" spans="2:14" ht="9.75" customHeight="1">
      <c r="B2124" s="56"/>
      <c r="C2124" s="54"/>
      <c r="L2124" s="27"/>
      <c r="N2124" s="41"/>
    </row>
    <row r="2125" spans="2:14" ht="9.75" customHeight="1">
      <c r="B2125" s="56"/>
      <c r="C2125" s="54"/>
      <c r="L2125" s="27"/>
      <c r="N2125" s="41"/>
    </row>
    <row r="2126" spans="2:14" ht="9.75" customHeight="1">
      <c r="B2126" s="56"/>
      <c r="C2126" s="54"/>
      <c r="L2126" s="27"/>
      <c r="N2126" s="41"/>
    </row>
    <row r="2127" spans="2:14" ht="9.75" customHeight="1">
      <c r="B2127" s="56"/>
      <c r="C2127" s="54"/>
      <c r="L2127" s="27"/>
      <c r="N2127" s="41"/>
    </row>
    <row r="2128" spans="2:14" ht="9.75" customHeight="1">
      <c r="B2128" s="56"/>
      <c r="C2128" s="54"/>
      <c r="L2128" s="27"/>
      <c r="N2128" s="41"/>
    </row>
    <row r="2129" spans="2:14" ht="9.75" customHeight="1">
      <c r="B2129" s="56"/>
      <c r="C2129" s="54"/>
      <c r="L2129" s="27"/>
      <c r="N2129" s="41"/>
    </row>
    <row r="2130" spans="2:14" ht="9.75" customHeight="1">
      <c r="B2130" s="56"/>
      <c r="C2130" s="54"/>
      <c r="L2130" s="27"/>
      <c r="N2130" s="41"/>
    </row>
    <row r="2131" spans="2:14" ht="9.75" customHeight="1">
      <c r="B2131" s="56"/>
      <c r="C2131" s="54"/>
      <c r="L2131" s="27"/>
      <c r="N2131" s="41"/>
    </row>
    <row r="2132" spans="2:14" ht="9.75" customHeight="1">
      <c r="B2132" s="56"/>
      <c r="C2132" s="54"/>
      <c r="L2132" s="27"/>
      <c r="N2132" s="41"/>
    </row>
    <row r="2133" spans="2:14" ht="9.75" customHeight="1">
      <c r="B2133" s="56"/>
      <c r="C2133" s="54"/>
      <c r="L2133" s="27"/>
      <c r="N2133" s="41"/>
    </row>
    <row r="2134" spans="2:14" ht="9.75" customHeight="1">
      <c r="B2134" s="56"/>
      <c r="C2134" s="54"/>
      <c r="L2134" s="27"/>
      <c r="N2134" s="41"/>
    </row>
    <row r="2135" spans="2:14" ht="9.75" customHeight="1">
      <c r="B2135" s="56"/>
      <c r="C2135" s="54"/>
      <c r="L2135" s="27"/>
      <c r="N2135" s="41"/>
    </row>
    <row r="2136" spans="2:14" ht="9.75" customHeight="1">
      <c r="B2136" s="56"/>
      <c r="C2136" s="54"/>
      <c r="L2136" s="27"/>
      <c r="N2136" s="41"/>
    </row>
    <row r="2137" spans="2:14" ht="9.75" customHeight="1">
      <c r="B2137" s="56"/>
      <c r="C2137" s="54"/>
      <c r="L2137" s="27"/>
      <c r="N2137" s="41"/>
    </row>
    <row r="2138" spans="2:14" ht="9.75" customHeight="1">
      <c r="B2138" s="56"/>
      <c r="C2138" s="54"/>
      <c r="L2138" s="27"/>
      <c r="N2138" s="41"/>
    </row>
    <row r="2139" spans="2:14" ht="9.75" customHeight="1">
      <c r="B2139" s="56"/>
      <c r="C2139" s="54"/>
      <c r="L2139" s="27"/>
      <c r="N2139" s="41"/>
    </row>
    <row r="2140" spans="2:14" ht="9.75" customHeight="1">
      <c r="B2140" s="56"/>
      <c r="C2140" s="54"/>
      <c r="L2140" s="27"/>
      <c r="N2140" s="41"/>
    </row>
    <row r="2141" spans="2:14" ht="9.75" customHeight="1">
      <c r="B2141" s="56"/>
      <c r="C2141" s="54"/>
      <c r="L2141" s="27"/>
      <c r="N2141" s="41"/>
    </row>
    <row r="2142" spans="2:14" ht="9.75" customHeight="1">
      <c r="B2142" s="56"/>
      <c r="C2142" s="54"/>
      <c r="L2142" s="27"/>
      <c r="N2142" s="41"/>
    </row>
    <row r="2143" spans="2:14" ht="9.75" customHeight="1">
      <c r="B2143" s="56"/>
      <c r="C2143" s="54"/>
      <c r="L2143" s="27"/>
      <c r="N2143" s="41"/>
    </row>
    <row r="2144" spans="2:14" ht="9.75" customHeight="1">
      <c r="B2144" s="56"/>
      <c r="C2144" s="54"/>
      <c r="L2144" s="27"/>
      <c r="N2144" s="41"/>
    </row>
    <row r="2145" spans="2:14" ht="9.75" customHeight="1">
      <c r="B2145" s="56"/>
      <c r="C2145" s="54"/>
      <c r="L2145" s="27"/>
      <c r="N2145" s="41"/>
    </row>
    <row r="2146" spans="2:14" ht="9.75" customHeight="1">
      <c r="B2146" s="56"/>
      <c r="C2146" s="54"/>
      <c r="L2146" s="27"/>
      <c r="N2146" s="41"/>
    </row>
    <row r="2147" spans="2:14" ht="9.75" customHeight="1">
      <c r="B2147" s="56"/>
      <c r="C2147" s="54"/>
      <c r="L2147" s="27"/>
      <c r="N2147" s="41"/>
    </row>
    <row r="2148" spans="2:14" ht="9.75" customHeight="1">
      <c r="B2148" s="56"/>
      <c r="C2148" s="54"/>
      <c r="L2148" s="27"/>
      <c r="N2148" s="41"/>
    </row>
    <row r="2149" spans="2:14" ht="9.75" customHeight="1">
      <c r="B2149" s="56"/>
      <c r="C2149" s="54"/>
      <c r="L2149" s="27"/>
      <c r="N2149" s="41"/>
    </row>
    <row r="2150" spans="2:14" ht="9.75" customHeight="1">
      <c r="B2150" s="56"/>
      <c r="C2150" s="54"/>
      <c r="L2150" s="27"/>
      <c r="N2150" s="41"/>
    </row>
    <row r="2151" spans="2:14" ht="9.75" customHeight="1">
      <c r="B2151" s="56"/>
      <c r="C2151" s="54"/>
      <c r="L2151" s="27"/>
      <c r="N2151" s="41"/>
    </row>
    <row r="2152" spans="2:14" ht="9.75" customHeight="1">
      <c r="B2152" s="56"/>
      <c r="C2152" s="54"/>
      <c r="L2152" s="27"/>
      <c r="N2152" s="41"/>
    </row>
    <row r="2153" spans="2:14" ht="9.75" customHeight="1">
      <c r="B2153" s="56"/>
      <c r="C2153" s="54"/>
      <c r="L2153" s="27"/>
      <c r="N2153" s="41"/>
    </row>
    <row r="2154" spans="2:14" ht="9.75" customHeight="1">
      <c r="B2154" s="56"/>
      <c r="C2154" s="54"/>
      <c r="L2154" s="27"/>
      <c r="N2154" s="41"/>
    </row>
    <row r="2155" spans="2:14" ht="9.75" customHeight="1">
      <c r="B2155" s="56"/>
      <c r="C2155" s="54"/>
      <c r="L2155" s="27"/>
      <c r="N2155" s="41"/>
    </row>
    <row r="2156" spans="2:14" ht="9.75" customHeight="1">
      <c r="B2156" s="56"/>
      <c r="C2156" s="54"/>
      <c r="L2156" s="27"/>
      <c r="N2156" s="41"/>
    </row>
    <row r="2157" spans="2:14" ht="9.75" customHeight="1">
      <c r="B2157" s="56"/>
      <c r="C2157" s="54"/>
      <c r="L2157" s="27"/>
      <c r="N2157" s="41"/>
    </row>
    <row r="2158" spans="2:14" ht="9.75" customHeight="1">
      <c r="B2158" s="56"/>
      <c r="C2158" s="54"/>
      <c r="L2158" s="27"/>
      <c r="N2158" s="41"/>
    </row>
    <row r="2159" spans="2:14" ht="9.75" customHeight="1">
      <c r="B2159" s="56"/>
      <c r="C2159" s="54"/>
      <c r="L2159" s="27"/>
      <c r="N2159" s="41"/>
    </row>
    <row r="2160" spans="2:14" ht="9.75" customHeight="1">
      <c r="B2160" s="56"/>
      <c r="C2160" s="54"/>
      <c r="L2160" s="27"/>
      <c r="N2160" s="41"/>
    </row>
    <row r="2161" spans="2:14" ht="9.75" customHeight="1">
      <c r="B2161" s="56"/>
      <c r="C2161" s="54"/>
      <c r="L2161" s="27"/>
      <c r="N2161" s="41"/>
    </row>
    <row r="2162" spans="2:14" ht="9.75" customHeight="1">
      <c r="B2162" s="56"/>
      <c r="C2162" s="54"/>
      <c r="L2162" s="27"/>
      <c r="N2162" s="41"/>
    </row>
    <row r="2163" spans="2:14" ht="9.75" customHeight="1">
      <c r="B2163" s="56"/>
      <c r="C2163" s="54"/>
      <c r="L2163" s="27"/>
      <c r="N2163" s="41"/>
    </row>
    <row r="2164" spans="2:14" ht="9.75" customHeight="1">
      <c r="B2164" s="56"/>
      <c r="C2164" s="54"/>
      <c r="L2164" s="27"/>
      <c r="N2164" s="41"/>
    </row>
    <row r="2165" spans="2:14" ht="9.75" customHeight="1">
      <c r="B2165" s="56"/>
      <c r="C2165" s="54"/>
      <c r="L2165" s="27"/>
      <c r="N2165" s="41"/>
    </row>
    <row r="2166" spans="2:14" ht="9.75" customHeight="1">
      <c r="B2166" s="56"/>
      <c r="C2166" s="54"/>
      <c r="L2166" s="27"/>
      <c r="N2166" s="41"/>
    </row>
    <row r="2167" spans="2:14" ht="9.75" customHeight="1">
      <c r="B2167" s="56"/>
      <c r="C2167" s="54"/>
      <c r="L2167" s="27"/>
      <c r="N2167" s="41"/>
    </row>
    <row r="2168" spans="2:14" ht="9.75" customHeight="1">
      <c r="B2168" s="56"/>
      <c r="C2168" s="54"/>
      <c r="L2168" s="27"/>
      <c r="N2168" s="41"/>
    </row>
    <row r="2169" spans="2:14" ht="9.75" customHeight="1">
      <c r="B2169" s="56"/>
      <c r="C2169" s="54"/>
      <c r="L2169" s="27"/>
      <c r="N2169" s="41"/>
    </row>
    <row r="2170" spans="2:14" ht="9.75" customHeight="1">
      <c r="B2170" s="56"/>
      <c r="C2170" s="54"/>
      <c r="L2170" s="27"/>
      <c r="N2170" s="41"/>
    </row>
    <row r="2171" spans="2:14" ht="9.75" customHeight="1">
      <c r="B2171" s="56"/>
      <c r="C2171" s="54"/>
      <c r="L2171" s="27"/>
      <c r="N2171" s="41"/>
    </row>
    <row r="2172" spans="2:14" ht="9.75" customHeight="1">
      <c r="B2172" s="56"/>
      <c r="C2172" s="54"/>
      <c r="L2172" s="27"/>
      <c r="N2172" s="41"/>
    </row>
    <row r="2173" spans="2:14" ht="9.75" customHeight="1">
      <c r="B2173" s="56"/>
      <c r="C2173" s="54"/>
      <c r="L2173" s="27"/>
      <c r="N2173" s="41"/>
    </row>
    <row r="2174" spans="2:14" ht="9.75" customHeight="1">
      <c r="B2174" s="56"/>
      <c r="C2174" s="54"/>
      <c r="L2174" s="27"/>
      <c r="N2174" s="41"/>
    </row>
    <row r="2175" spans="2:14" ht="9.75" customHeight="1">
      <c r="B2175" s="56"/>
      <c r="C2175" s="54"/>
      <c r="L2175" s="27"/>
      <c r="N2175" s="41"/>
    </row>
    <row r="2176" spans="2:14" ht="9.75" customHeight="1">
      <c r="B2176" s="56"/>
      <c r="C2176" s="54"/>
      <c r="L2176" s="27"/>
      <c r="N2176" s="41"/>
    </row>
    <row r="2177" spans="2:14" ht="9.75" customHeight="1">
      <c r="B2177" s="56"/>
      <c r="C2177" s="54"/>
      <c r="L2177" s="27"/>
      <c r="N2177" s="41"/>
    </row>
    <row r="2178" spans="2:14" ht="9.75" customHeight="1">
      <c r="B2178" s="56"/>
      <c r="C2178" s="54"/>
      <c r="L2178" s="27"/>
      <c r="N2178" s="41"/>
    </row>
    <row r="2179" spans="2:14" ht="9.75" customHeight="1">
      <c r="B2179" s="56"/>
      <c r="C2179" s="54"/>
      <c r="L2179" s="27"/>
      <c r="N2179" s="41"/>
    </row>
    <row r="2180" spans="2:14" ht="9.75" customHeight="1">
      <c r="B2180" s="56"/>
      <c r="C2180" s="54"/>
      <c r="L2180" s="27"/>
      <c r="N2180" s="41"/>
    </row>
    <row r="2181" spans="2:14" ht="9.75" customHeight="1">
      <c r="B2181" s="56"/>
      <c r="C2181" s="54"/>
      <c r="L2181" s="27"/>
      <c r="N2181" s="41"/>
    </row>
    <row r="2182" spans="2:14" ht="9.75" customHeight="1">
      <c r="B2182" s="56"/>
      <c r="C2182" s="54"/>
      <c r="L2182" s="27"/>
      <c r="N2182" s="41"/>
    </row>
    <row r="2183" spans="2:14" ht="9.75" customHeight="1">
      <c r="B2183" s="56"/>
      <c r="C2183" s="54"/>
      <c r="L2183" s="27"/>
      <c r="N2183" s="41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spans="2:12" ht="12.75">
      <c r="B3933" s="56"/>
      <c r="C3933" s="54"/>
      <c r="L3933" s="27"/>
    </row>
    <row r="3934" spans="2:12" ht="12.75">
      <c r="B3934" s="56"/>
      <c r="C3934" s="54"/>
      <c r="L3934" s="27"/>
    </row>
    <row r="3935" spans="2:12" ht="12.75">
      <c r="B3935" s="56"/>
      <c r="C3935" s="54"/>
      <c r="L3935" s="27"/>
    </row>
    <row r="3936" spans="2:12" ht="12.75">
      <c r="B3936" s="56"/>
      <c r="C3936" s="54"/>
      <c r="L3936" s="27"/>
    </row>
    <row r="3937" spans="2:12" ht="12.75">
      <c r="B3937" s="56"/>
      <c r="C3937" s="54"/>
      <c r="L3937" s="27"/>
    </row>
    <row r="3938" spans="2:12" ht="12.75">
      <c r="B3938" s="56"/>
      <c r="C3938" s="54"/>
      <c r="L3938" s="27"/>
    </row>
    <row r="3939" spans="2:12" ht="12.75">
      <c r="B3939" s="56"/>
      <c r="C3939" s="54"/>
      <c r="L3939" s="27"/>
    </row>
    <row r="3940" spans="2:12" ht="12.75">
      <c r="B3940" s="56"/>
      <c r="C3940" s="54"/>
      <c r="L3940" s="27"/>
    </row>
    <row r="3941" spans="2:12" ht="12.75">
      <c r="B3941" s="56"/>
      <c r="C3941" s="54"/>
      <c r="L3941" s="27"/>
    </row>
    <row r="3942" spans="2:12" ht="12.75">
      <c r="B3942" s="56"/>
      <c r="C3942" s="54"/>
      <c r="L3942" s="27"/>
    </row>
    <row r="3943" spans="2:12" ht="12.75">
      <c r="B3943" s="56"/>
      <c r="C3943" s="54"/>
      <c r="L3943" s="27"/>
    </row>
    <row r="3944" spans="2:12" ht="12.75">
      <c r="B3944" s="56"/>
      <c r="C3944" s="54"/>
      <c r="L3944" s="27"/>
    </row>
    <row r="3945" spans="2:12" ht="12.75">
      <c r="B3945" s="56"/>
      <c r="C3945" s="54"/>
      <c r="L3945" s="27"/>
    </row>
    <row r="3946" spans="2:12" ht="12.75">
      <c r="B3946" s="56"/>
      <c r="C3946" s="54"/>
      <c r="L3946" s="27"/>
    </row>
    <row r="3947" spans="2:12" ht="12.75">
      <c r="B3947" s="56"/>
      <c r="C3947" s="54"/>
      <c r="L3947" s="27"/>
    </row>
    <row r="3948" spans="2:12" ht="12.75">
      <c r="B3948" s="56"/>
      <c r="C3948" s="54"/>
      <c r="L3948" s="27"/>
    </row>
    <row r="3949" spans="2:12" ht="12.75">
      <c r="B3949" s="56"/>
      <c r="C3949" s="54"/>
      <c r="L3949" s="27"/>
    </row>
    <row r="3950" spans="2:12" ht="12.75">
      <c r="B3950" s="56"/>
      <c r="C3950" s="54"/>
      <c r="L3950" s="27"/>
    </row>
    <row r="3951" spans="2:12" ht="12.75">
      <c r="B3951" s="56"/>
      <c r="C3951" s="54"/>
      <c r="L3951" s="27"/>
    </row>
    <row r="3952" spans="2:12" ht="12.75">
      <c r="B3952" s="56"/>
      <c r="C3952" s="54"/>
      <c r="L3952" s="27"/>
    </row>
    <row r="3953" spans="2:12" ht="12.75">
      <c r="B3953" s="56"/>
      <c r="C3953" s="54"/>
      <c r="L3953" s="27"/>
    </row>
    <row r="3954" spans="2:12" ht="12.75">
      <c r="B3954" s="56"/>
      <c r="C3954" s="54"/>
      <c r="L3954" s="27"/>
    </row>
    <row r="3955" spans="2:12" ht="12.75">
      <c r="B3955" s="56"/>
      <c r="C3955" s="54"/>
      <c r="L3955" s="27"/>
    </row>
    <row r="3956" spans="2:12" ht="12.75">
      <c r="B3956" s="56"/>
      <c r="C3956" s="54"/>
      <c r="L3956" s="27"/>
    </row>
    <row r="3957" spans="2:12" ht="12.75">
      <c r="B3957" s="56"/>
      <c r="C3957" s="54"/>
      <c r="L3957" s="27"/>
    </row>
    <row r="3958" spans="2:12" ht="12.75">
      <c r="B3958" s="56"/>
      <c r="C3958" s="54"/>
      <c r="L3958" s="27"/>
    </row>
    <row r="3959" spans="2:12" ht="12.75">
      <c r="B3959" s="56"/>
      <c r="C3959" s="54"/>
      <c r="L3959" s="27"/>
    </row>
    <row r="3960" spans="2:12" ht="12.75">
      <c r="B3960" s="56"/>
      <c r="C3960" s="54"/>
      <c r="L3960" s="27"/>
    </row>
    <row r="3961" spans="2:12" ht="12.75">
      <c r="B3961" s="56"/>
      <c r="C3961" s="54"/>
      <c r="L3961" s="27"/>
    </row>
    <row r="3962" spans="2:12" ht="12.75">
      <c r="B3962" s="56"/>
      <c r="C3962" s="54"/>
      <c r="L3962" s="27"/>
    </row>
    <row r="3963" spans="2:12" ht="12.75">
      <c r="B3963" s="56"/>
      <c r="C3963" s="54"/>
      <c r="L3963" s="27"/>
    </row>
    <row r="3964" spans="2:12" ht="12.75">
      <c r="B3964" s="56"/>
      <c r="C3964" s="54"/>
      <c r="L3964" s="27"/>
    </row>
    <row r="3965" spans="2:12" ht="12.75">
      <c r="B3965" s="56"/>
      <c r="C3965" s="54"/>
      <c r="L3965" s="27"/>
    </row>
    <row r="3966" spans="2:12" ht="12.75">
      <c r="B3966" s="56"/>
      <c r="C3966" s="54"/>
      <c r="L3966" s="27"/>
    </row>
    <row r="3967" spans="2:12" ht="12.75">
      <c r="B3967" s="56"/>
      <c r="C3967" s="54"/>
      <c r="L3967" s="27"/>
    </row>
    <row r="3968" spans="2:12" ht="12.75">
      <c r="B3968" s="56"/>
      <c r="C3968" s="54"/>
      <c r="L3968" s="27"/>
    </row>
    <row r="3969" spans="2:12" ht="12.75">
      <c r="B3969" s="56"/>
      <c r="C3969" s="54"/>
      <c r="L3969" s="27"/>
    </row>
    <row r="3970" spans="2:12" ht="12.75">
      <c r="B3970" s="56"/>
      <c r="C3970" s="54"/>
      <c r="L3970" s="27"/>
    </row>
    <row r="3971" spans="2:12" ht="12.75">
      <c r="B3971" s="56"/>
      <c r="C3971" s="54"/>
      <c r="L3971" s="27"/>
    </row>
    <row r="3972" spans="2:12" ht="12.75">
      <c r="B3972" s="56"/>
      <c r="C3972" s="54"/>
      <c r="L3972" s="27"/>
    </row>
    <row r="3973" spans="2:12" ht="12.75">
      <c r="B3973" s="56"/>
      <c r="C3973" s="54"/>
      <c r="L3973" s="27"/>
    </row>
    <row r="3974" spans="2:12" ht="12.75">
      <c r="B3974" s="56"/>
      <c r="C3974" s="54"/>
      <c r="L3974" s="27"/>
    </row>
    <row r="3975" spans="2:12" ht="12.75">
      <c r="B3975" s="56"/>
      <c r="C3975" s="54"/>
      <c r="L3975" s="27"/>
    </row>
    <row r="3976" spans="2:12" ht="12.75">
      <c r="B3976" s="56"/>
      <c r="C3976" s="54"/>
      <c r="L3976" s="27"/>
    </row>
    <row r="3977" spans="2:12" ht="12.75">
      <c r="B3977" s="56"/>
      <c r="C3977" s="54"/>
      <c r="L3977" s="27"/>
    </row>
    <row r="3978" spans="2:12" ht="12.75">
      <c r="B3978" s="56"/>
      <c r="C3978" s="54"/>
      <c r="L3978" s="27"/>
    </row>
    <row r="3979" spans="2:12" ht="12.75">
      <c r="B3979" s="56"/>
      <c r="C3979" s="54"/>
      <c r="L3979" s="27"/>
    </row>
    <row r="3980" spans="2:12" ht="12.75">
      <c r="B3980" s="56"/>
      <c r="C3980" s="54"/>
      <c r="L3980" s="27"/>
    </row>
    <row r="3981" spans="2:12" ht="12.75">
      <c r="B3981" s="56"/>
      <c r="C3981" s="54"/>
      <c r="L3981" s="27"/>
    </row>
    <row r="3982" spans="2:12" ht="12.75">
      <c r="B3982" s="56"/>
      <c r="C3982" s="54"/>
      <c r="L3982" s="27"/>
    </row>
    <row r="3983" spans="2:12" ht="12.75">
      <c r="B3983" s="56"/>
      <c r="C3983" s="54"/>
      <c r="L3983" s="27"/>
    </row>
    <row r="3984" spans="2:12" ht="12.75">
      <c r="B3984" s="56"/>
      <c r="C3984" s="54"/>
      <c r="L3984" s="27"/>
    </row>
    <row r="3985" spans="2:12" ht="12.75">
      <c r="B3985" s="56"/>
      <c r="C3985" s="54"/>
      <c r="L3985" s="27"/>
    </row>
    <row r="3986" spans="2:12" ht="12.75">
      <c r="B3986" s="56"/>
      <c r="C3986" s="54"/>
      <c r="L3986" s="27"/>
    </row>
    <row r="3987" spans="2:12" ht="12.75">
      <c r="B3987" s="56"/>
      <c r="C3987" s="54"/>
      <c r="L3987" s="27"/>
    </row>
    <row r="3988" spans="2:12" ht="12.75">
      <c r="B3988" s="56"/>
      <c r="C3988" s="54"/>
      <c r="L3988" s="27"/>
    </row>
    <row r="3989" spans="2:12" ht="12.75">
      <c r="B3989" s="56"/>
      <c r="C3989" s="54"/>
      <c r="L3989" s="27"/>
    </row>
    <row r="3990" spans="2:12" ht="12.75">
      <c r="B3990" s="56"/>
      <c r="C3990" s="54"/>
      <c r="L3990" s="27"/>
    </row>
    <row r="3991" spans="2:12" ht="12.75">
      <c r="B3991" s="56"/>
      <c r="C3991" s="54"/>
      <c r="L3991" s="27"/>
    </row>
    <row r="3992" spans="2:12" ht="12.75">
      <c r="B3992" s="56"/>
      <c r="C3992" s="54"/>
      <c r="L3992" s="27"/>
    </row>
    <row r="3993" spans="2:12" ht="12.75">
      <c r="B3993" s="56"/>
      <c r="C3993" s="54"/>
      <c r="L3993" s="27"/>
    </row>
    <row r="3994" spans="2:12" ht="12.75">
      <c r="B3994" s="56"/>
      <c r="C3994" s="54"/>
      <c r="L3994" s="27"/>
    </row>
    <row r="3995" spans="2:12" ht="12.75">
      <c r="B3995" s="56"/>
      <c r="C3995" s="54"/>
      <c r="L3995" s="27"/>
    </row>
    <row r="3996" spans="2:12" ht="12.75">
      <c r="B3996" s="56"/>
      <c r="C3996" s="54"/>
      <c r="L3996" s="27"/>
    </row>
    <row r="3997" spans="2:12" ht="12.75">
      <c r="B3997" s="56"/>
      <c r="C3997" s="54"/>
      <c r="L3997" s="27"/>
    </row>
    <row r="3998" spans="2:12" ht="12.75">
      <c r="B3998" s="56"/>
      <c r="C3998" s="54"/>
      <c r="L3998" s="27"/>
    </row>
    <row r="3999" spans="2:12" ht="12.75">
      <c r="B3999" s="56"/>
      <c r="C3999" s="54"/>
      <c r="L3999" s="27"/>
    </row>
    <row r="4000" spans="2:12" ht="12.75">
      <c r="B4000" s="56"/>
      <c r="C4000" s="54"/>
      <c r="L4000" s="27"/>
    </row>
    <row r="4001" spans="2:12" ht="12.75">
      <c r="B4001" s="56"/>
      <c r="C4001" s="54"/>
      <c r="L4001" s="27"/>
    </row>
    <row r="4002" spans="2:12" ht="12.75">
      <c r="B4002" s="56"/>
      <c r="C4002" s="54"/>
      <c r="L4002" s="27"/>
    </row>
    <row r="4003" spans="2:12" ht="12.75">
      <c r="B4003" s="56"/>
      <c r="C4003" s="54"/>
      <c r="L4003" s="27"/>
    </row>
    <row r="4004" spans="2:12" ht="12.75">
      <c r="B4004" s="56"/>
      <c r="C4004" s="54"/>
      <c r="L4004" s="27"/>
    </row>
    <row r="4005" spans="2:12" ht="12.75">
      <c r="B4005" s="56"/>
      <c r="C4005" s="54"/>
      <c r="L4005" s="27"/>
    </row>
    <row r="4006" spans="2:12" ht="12.75">
      <c r="B4006" s="56"/>
      <c r="C4006" s="54"/>
      <c r="L4006" s="27"/>
    </row>
    <row r="4007" spans="2:12" ht="12.75">
      <c r="B4007" s="56"/>
      <c r="C4007" s="54"/>
      <c r="L4007" s="27"/>
    </row>
    <row r="4008" spans="2:12" ht="12.75">
      <c r="B4008" s="56"/>
      <c r="C4008" s="54"/>
      <c r="L4008" s="27"/>
    </row>
    <row r="4009" spans="2:12" ht="12.75">
      <c r="B4009" s="56"/>
      <c r="C4009" s="54"/>
      <c r="L4009" s="27"/>
    </row>
    <row r="4010" spans="2:12" ht="12.75">
      <c r="B4010" s="56"/>
      <c r="C4010" s="54"/>
      <c r="L4010" s="27"/>
    </row>
    <row r="4011" spans="2:12" ht="12.75">
      <c r="B4011" s="56"/>
      <c r="C4011" s="54"/>
      <c r="L4011" s="27"/>
    </row>
    <row r="4012" spans="2:12" ht="12.75">
      <c r="B4012" s="56"/>
      <c r="C4012" s="54"/>
      <c r="L4012" s="27"/>
    </row>
    <row r="4013" spans="2:12" ht="12.75">
      <c r="B4013" s="56"/>
      <c r="C4013" s="54"/>
      <c r="L4013" s="27"/>
    </row>
    <row r="4014" spans="2:12" ht="12.75">
      <c r="B4014" s="56"/>
      <c r="C4014" s="54"/>
      <c r="L4014" s="27"/>
    </row>
    <row r="4015" spans="2:12" ht="12.75">
      <c r="B4015" s="56"/>
      <c r="C4015" s="54"/>
      <c r="L4015" s="27"/>
    </row>
    <row r="4016" spans="2:12" ht="12.75">
      <c r="B4016" s="56"/>
      <c r="C4016" s="54"/>
      <c r="L4016" s="27"/>
    </row>
    <row r="4017" spans="2:12" ht="12.75">
      <c r="B4017" s="56"/>
      <c r="C4017" s="54"/>
      <c r="L4017" s="27"/>
    </row>
    <row r="4018" spans="2:12" ht="12.75">
      <c r="B4018" s="56"/>
      <c r="C4018" s="54"/>
      <c r="L4018" s="27"/>
    </row>
    <row r="4019" spans="2:12" ht="12.75">
      <c r="B4019" s="56"/>
      <c r="C4019" s="54"/>
      <c r="L4019" s="27"/>
    </row>
    <row r="4020" spans="2:12" ht="12.75">
      <c r="B4020" s="56"/>
      <c r="C4020" s="54"/>
      <c r="L4020" s="27"/>
    </row>
    <row r="4021" spans="2:12" ht="12.75">
      <c r="B4021" s="56"/>
      <c r="C4021" s="54"/>
      <c r="L4021" s="27"/>
    </row>
    <row r="4022" spans="2:12" ht="12.75">
      <c r="B4022" s="56"/>
      <c r="C4022" s="54"/>
      <c r="L4022" s="27"/>
    </row>
    <row r="4023" spans="2:12" ht="12.75">
      <c r="B4023" s="56"/>
      <c r="C4023" s="54"/>
      <c r="L4023" s="27"/>
    </row>
    <row r="4024" spans="2:12" ht="12.75">
      <c r="B4024" s="56"/>
      <c r="C4024" s="54"/>
      <c r="L4024" s="27"/>
    </row>
    <row r="4025" spans="2:12" ht="12.75">
      <c r="B4025" s="56"/>
      <c r="C4025" s="54"/>
      <c r="L4025" s="27"/>
    </row>
    <row r="4026" spans="2:12" ht="12.75">
      <c r="B4026" s="56"/>
      <c r="C4026" s="54"/>
      <c r="L4026" s="27"/>
    </row>
    <row r="4027" spans="2:12" ht="12.75">
      <c r="B4027" s="56"/>
      <c r="C4027" s="54"/>
      <c r="L4027" s="27"/>
    </row>
    <row r="4028" spans="2:12" ht="12.75">
      <c r="B4028" s="56"/>
      <c r="C4028" s="54"/>
      <c r="L4028" s="27"/>
    </row>
    <row r="4029" spans="2:12" ht="12.75">
      <c r="B4029" s="56"/>
      <c r="C4029" s="54"/>
      <c r="L4029" s="27"/>
    </row>
    <row r="4030" spans="2:12" ht="12.75">
      <c r="B4030" s="56"/>
      <c r="C4030" s="54"/>
      <c r="L4030" s="27"/>
    </row>
    <row r="4031" spans="2:12" ht="12.75">
      <c r="B4031" s="56"/>
      <c r="C4031" s="54"/>
      <c r="L4031" s="27"/>
    </row>
    <row r="4032" spans="2:12" ht="12.75">
      <c r="B4032" s="56"/>
      <c r="C4032" s="54"/>
      <c r="L4032" s="27"/>
    </row>
    <row r="4033" spans="2:12" ht="12.75">
      <c r="B4033" s="56"/>
      <c r="C4033" s="54"/>
      <c r="L4033" s="27"/>
    </row>
    <row r="4034" spans="2:12" ht="12.75">
      <c r="B4034" s="56"/>
      <c r="C4034" s="54"/>
      <c r="L4034" s="27"/>
    </row>
    <row r="4035" spans="2:12" ht="12.75">
      <c r="B4035" s="56"/>
      <c r="C4035" s="54"/>
      <c r="L4035" s="27"/>
    </row>
    <row r="4036" spans="2:12" ht="12.75">
      <c r="B4036" s="56"/>
      <c r="C4036" s="54"/>
      <c r="L4036" s="27"/>
    </row>
    <row r="4037" spans="2:12" ht="12.75">
      <c r="B4037" s="56"/>
      <c r="C4037" s="54"/>
      <c r="L4037" s="27"/>
    </row>
    <row r="4038" spans="2:12" ht="12.75">
      <c r="B4038" s="56"/>
      <c r="C4038" s="54"/>
      <c r="L4038" s="27"/>
    </row>
    <row r="4039" spans="2:12" ht="12.75">
      <c r="B4039" s="56"/>
      <c r="C4039" s="54"/>
      <c r="L4039" s="27"/>
    </row>
    <row r="4040" spans="2:12" ht="12.75">
      <c r="B4040" s="56"/>
      <c r="C4040" s="54"/>
      <c r="L4040" s="27"/>
    </row>
    <row r="4041" spans="2:12" ht="12.75">
      <c r="B4041" s="56"/>
      <c r="C4041" s="54"/>
      <c r="L4041" s="27"/>
    </row>
    <row r="4042" spans="2:12" ht="12.75">
      <c r="B4042" s="56"/>
      <c r="C4042" s="54"/>
      <c r="L4042" s="27"/>
    </row>
    <row r="4043" spans="2:12" ht="12.75">
      <c r="B4043" s="56"/>
      <c r="C4043" s="54"/>
      <c r="L4043" s="27"/>
    </row>
    <row r="4044" spans="2:12" ht="12.75">
      <c r="B4044" s="56"/>
      <c r="C4044" s="54"/>
      <c r="L4044" s="27"/>
    </row>
    <row r="4045" spans="2:12" ht="12.75">
      <c r="B4045" s="56"/>
      <c r="C4045" s="54"/>
      <c r="L4045" s="27"/>
    </row>
    <row r="4046" spans="2:12" ht="12.75">
      <c r="B4046" s="56"/>
      <c r="C4046" s="54"/>
      <c r="L4046" s="27"/>
    </row>
    <row r="4047" spans="2:12" ht="12.75">
      <c r="B4047" s="56"/>
      <c r="C4047" s="54"/>
      <c r="L4047" s="27"/>
    </row>
    <row r="4048" spans="2:12" ht="12.75">
      <c r="B4048" s="56"/>
      <c r="C4048" s="54"/>
      <c r="L4048" s="27"/>
    </row>
    <row r="4049" spans="2:12" ht="12.75">
      <c r="B4049" s="56"/>
      <c r="C4049" s="54"/>
      <c r="L4049" s="27"/>
    </row>
    <row r="4050" spans="2:12" ht="12.75">
      <c r="B4050" s="56"/>
      <c r="C4050" s="54"/>
      <c r="L4050" s="27"/>
    </row>
    <row r="4051" spans="2:12" ht="12.75">
      <c r="B4051" s="56"/>
      <c r="C4051" s="54"/>
      <c r="L4051" s="27"/>
    </row>
    <row r="4052" spans="2:12" ht="12.75">
      <c r="B4052" s="56"/>
      <c r="C4052" s="54"/>
      <c r="L4052" s="27"/>
    </row>
    <row r="4053" spans="2:12" ht="12.75">
      <c r="B4053" s="56"/>
      <c r="C4053" s="54"/>
      <c r="L4053" s="27"/>
    </row>
    <row r="4054" spans="2:12" ht="12.75">
      <c r="B4054" s="56"/>
      <c r="C4054" s="54"/>
      <c r="L4054" s="27"/>
    </row>
    <row r="4055" spans="2:12" ht="12.75">
      <c r="B4055" s="56"/>
      <c r="C4055" s="54"/>
      <c r="L4055" s="27"/>
    </row>
    <row r="4056" spans="2:12" ht="12.75">
      <c r="B4056" s="56"/>
      <c r="C4056" s="54"/>
      <c r="L4056" s="27"/>
    </row>
    <row r="4057" spans="2:12" ht="12.75">
      <c r="B4057" s="56"/>
      <c r="C4057" s="54"/>
      <c r="L4057" s="27"/>
    </row>
    <row r="4058" spans="2:12" ht="12.75">
      <c r="B4058" s="56"/>
      <c r="C4058" s="54"/>
      <c r="L4058" s="27"/>
    </row>
    <row r="4059" spans="2:12" ht="12.75">
      <c r="B4059" s="56"/>
      <c r="C4059" s="54"/>
      <c r="L4059" s="27"/>
    </row>
    <row r="4060" spans="2:12" ht="12.75">
      <c r="B4060" s="56"/>
      <c r="C4060" s="54"/>
      <c r="L4060" s="27"/>
    </row>
    <row r="4061" spans="2:12" ht="12.75">
      <c r="B4061" s="56"/>
      <c r="C4061" s="54"/>
      <c r="L4061" s="27"/>
    </row>
    <row r="4062" spans="2:12" ht="12.75">
      <c r="B4062" s="56"/>
      <c r="C4062" s="54"/>
      <c r="L4062" s="27"/>
    </row>
    <row r="4063" spans="2:12" ht="12.75">
      <c r="B4063" s="56"/>
      <c r="C4063" s="54"/>
      <c r="L4063" s="27"/>
    </row>
    <row r="4064" spans="2:12" ht="12.75">
      <c r="B4064" s="56"/>
      <c r="C4064" s="54"/>
      <c r="L4064" s="27"/>
    </row>
    <row r="4065" spans="2:12" ht="12.75">
      <c r="B4065" s="56"/>
      <c r="C4065" s="54"/>
      <c r="L4065" s="27"/>
    </row>
    <row r="4066" spans="2:12" ht="12.75">
      <c r="B4066" s="56"/>
      <c r="C4066" s="54"/>
      <c r="L4066" s="27"/>
    </row>
    <row r="4067" spans="2:12" ht="12.75">
      <c r="B4067" s="56"/>
      <c r="C4067" s="54"/>
      <c r="L4067" s="27"/>
    </row>
    <row r="4068" spans="2:12" ht="12.75">
      <c r="B4068" s="56"/>
      <c r="C4068" s="54"/>
      <c r="L4068" s="27"/>
    </row>
    <row r="4069" spans="2:12" ht="12.75">
      <c r="B4069" s="56"/>
      <c r="C4069" s="54"/>
      <c r="L4069" s="27"/>
    </row>
    <row r="4070" spans="2:12" ht="12.75">
      <c r="B4070" s="56"/>
      <c r="C4070" s="54"/>
      <c r="L4070" s="27"/>
    </row>
    <row r="4071" spans="2:12" ht="12.75">
      <c r="B4071" s="56"/>
      <c r="C4071" s="54"/>
      <c r="L4071" s="27"/>
    </row>
    <row r="4072" spans="2:12" ht="12.75">
      <c r="B4072" s="56"/>
      <c r="C4072" s="54"/>
      <c r="L4072" s="27"/>
    </row>
    <row r="4073" spans="2:12" ht="12.75">
      <c r="B4073" s="56"/>
      <c r="C4073" s="54"/>
      <c r="L4073" s="27"/>
    </row>
    <row r="4074" spans="2:12" ht="12.75">
      <c r="B4074" s="56"/>
      <c r="C4074" s="54"/>
      <c r="L4074" s="27"/>
    </row>
    <row r="4075" spans="2:12" ht="12.75">
      <c r="B4075" s="56"/>
      <c r="C4075" s="54"/>
      <c r="L4075" s="27"/>
    </row>
    <row r="4076" spans="2:12" ht="12.75">
      <c r="B4076" s="56"/>
      <c r="C4076" s="54"/>
      <c r="L4076" s="27"/>
    </row>
    <row r="4077" spans="2:12" ht="12.75">
      <c r="B4077" s="56"/>
      <c r="C4077" s="54"/>
      <c r="L4077" s="27"/>
    </row>
    <row r="4078" spans="2:12" ht="12.75">
      <c r="B4078" s="56"/>
      <c r="C4078" s="54"/>
      <c r="L4078" s="27"/>
    </row>
    <row r="4079" spans="2:12" ht="12.75">
      <c r="B4079" s="56"/>
      <c r="C4079" s="54"/>
      <c r="L4079" s="27"/>
    </row>
    <row r="4080" spans="2:12" ht="12.75">
      <c r="B4080" s="56"/>
      <c r="C4080" s="54"/>
      <c r="L4080" s="27"/>
    </row>
    <row r="4081" spans="2:12" ht="12.75">
      <c r="B4081" s="56"/>
      <c r="C4081" s="54"/>
      <c r="L4081" s="27"/>
    </row>
    <row r="4082" spans="2:12" ht="12.75">
      <c r="B4082" s="56"/>
      <c r="C4082" s="54"/>
      <c r="L4082" s="27"/>
    </row>
    <row r="4083" spans="2:12" ht="12.75">
      <c r="B4083" s="56"/>
      <c r="C4083" s="54"/>
      <c r="L4083" s="27"/>
    </row>
    <row r="4084" spans="2:12" ht="12.75">
      <c r="B4084" s="56"/>
      <c r="C4084" s="54"/>
      <c r="L4084" s="27"/>
    </row>
    <row r="4085" spans="2:12" ht="12.75">
      <c r="B4085" s="56"/>
      <c r="C4085" s="54"/>
      <c r="L4085" s="27"/>
    </row>
    <row r="4086" spans="2:12" ht="12.75">
      <c r="B4086" s="56"/>
      <c r="C4086" s="54"/>
      <c r="L4086" s="27"/>
    </row>
    <row r="4087" spans="2:12" ht="12.75">
      <c r="B4087" s="56"/>
      <c r="C4087" s="54"/>
      <c r="L4087" s="27"/>
    </row>
    <row r="4088" spans="2:12" ht="12.75">
      <c r="B4088" s="56"/>
      <c r="C4088" s="54"/>
      <c r="L4088" s="27"/>
    </row>
    <row r="4089" spans="2:12" ht="12.75">
      <c r="B4089" s="56"/>
      <c r="C4089" s="54"/>
      <c r="L4089" s="27"/>
    </row>
    <row r="4090" spans="2:12" ht="12.75">
      <c r="B4090" s="56"/>
      <c r="C4090" s="54"/>
      <c r="L4090" s="27"/>
    </row>
    <row r="4091" spans="2:12" ht="12.75">
      <c r="B4091" s="56"/>
      <c r="C4091" s="54"/>
      <c r="L4091" s="27"/>
    </row>
    <row r="4092" spans="2:12" ht="12.75">
      <c r="B4092" s="56"/>
      <c r="C4092" s="54"/>
      <c r="L4092" s="27"/>
    </row>
    <row r="4093" spans="2:12" ht="12.75">
      <c r="B4093" s="56"/>
      <c r="C4093" s="54"/>
      <c r="L4093" s="27"/>
    </row>
    <row r="4094" spans="2:12" ht="12.75">
      <c r="B4094" s="56"/>
      <c r="C4094" s="54"/>
      <c r="L4094" s="27"/>
    </row>
    <row r="4095" spans="2:12" ht="12.75">
      <c r="B4095" s="56"/>
      <c r="C4095" s="54"/>
      <c r="L4095" s="27"/>
    </row>
    <row r="4096" spans="2:12" ht="12.75">
      <c r="B4096" s="56"/>
      <c r="C4096" s="54"/>
      <c r="L4096" s="27"/>
    </row>
    <row r="4097" spans="2:12" ht="12.75">
      <c r="B4097" s="56"/>
      <c r="C4097" s="54"/>
      <c r="L4097" s="27"/>
    </row>
    <row r="4098" spans="2:12" ht="12.75">
      <c r="B4098" s="56"/>
      <c r="C4098" s="54"/>
      <c r="L4098" s="27"/>
    </row>
    <row r="4099" spans="2:12" ht="12.75">
      <c r="B4099" s="56"/>
      <c r="C4099" s="54"/>
      <c r="L4099" s="27"/>
    </row>
    <row r="4100" spans="2:12" ht="12.75">
      <c r="B4100" s="56"/>
      <c r="C4100" s="54"/>
      <c r="L4100" s="27"/>
    </row>
    <row r="4101" spans="2:12" ht="12.75">
      <c r="B4101" s="56"/>
      <c r="C4101" s="54"/>
      <c r="L4101" s="27"/>
    </row>
    <row r="4102" spans="2:12" ht="12.75">
      <c r="B4102" s="56"/>
      <c r="C4102" s="54"/>
      <c r="L4102" s="27"/>
    </row>
    <row r="4103" spans="2:12" ht="12.75">
      <c r="B4103" s="56"/>
      <c r="C4103" s="54"/>
      <c r="L4103" s="27"/>
    </row>
    <row r="4104" spans="2:12" ht="12.75">
      <c r="B4104" s="56"/>
      <c r="C4104" s="54"/>
      <c r="L4104" s="27"/>
    </row>
    <row r="4105" spans="2:12" ht="12.75">
      <c r="B4105" s="56"/>
      <c r="C4105" s="54"/>
      <c r="L4105" s="27"/>
    </row>
    <row r="4106" spans="2:12" ht="12.75">
      <c r="B4106" s="56"/>
      <c r="C4106" s="54"/>
      <c r="L4106" s="27"/>
    </row>
    <row r="4107" spans="2:12" ht="12.75">
      <c r="B4107" s="56"/>
      <c r="C4107" s="54"/>
      <c r="L4107" s="27"/>
    </row>
    <row r="4108" spans="2:12" ht="12.75">
      <c r="B4108" s="56"/>
      <c r="C4108" s="54"/>
      <c r="L4108" s="27"/>
    </row>
    <row r="4109" spans="2:12" ht="12.75">
      <c r="B4109" s="56"/>
      <c r="C4109" s="54"/>
      <c r="L4109" s="27"/>
    </row>
    <row r="4110" spans="2:12" ht="12.75">
      <c r="B4110" s="56"/>
      <c r="C4110" s="54"/>
      <c r="L4110" s="27"/>
    </row>
    <row r="4111" spans="2:12" ht="12.75">
      <c r="B4111" s="56"/>
      <c r="C4111" s="54"/>
      <c r="L4111" s="27"/>
    </row>
    <row r="4112" spans="2:12" ht="12.75">
      <c r="B4112" s="56"/>
      <c r="C4112" s="54"/>
      <c r="L4112" s="27"/>
    </row>
    <row r="4113" spans="2:12" ht="12.75">
      <c r="B4113" s="56"/>
      <c r="C4113" s="54"/>
      <c r="L4113" s="27"/>
    </row>
    <row r="4114" spans="2:12" ht="12.75">
      <c r="B4114" s="56"/>
      <c r="C4114" s="54"/>
      <c r="L4114" s="27"/>
    </row>
    <row r="4115" spans="2:12" ht="12.75">
      <c r="B4115" s="56"/>
      <c r="C4115" s="54"/>
      <c r="L4115" s="27"/>
    </row>
    <row r="4116" spans="2:12" ht="12.75">
      <c r="B4116" s="56"/>
      <c r="C4116" s="54"/>
      <c r="L4116" s="27"/>
    </row>
    <row r="4117" spans="2:12" ht="12.75">
      <c r="B4117" s="56"/>
      <c r="C4117" s="54"/>
      <c r="L4117" s="27"/>
    </row>
    <row r="4118" spans="2:12" ht="12.75">
      <c r="B4118" s="56"/>
      <c r="C4118" s="54"/>
      <c r="L4118" s="27"/>
    </row>
    <row r="4119" spans="2:12" ht="12.75">
      <c r="B4119" s="56"/>
      <c r="C4119" s="54"/>
      <c r="L4119" s="27"/>
    </row>
    <row r="4120" spans="2:12" ht="12.75">
      <c r="B4120" s="56"/>
      <c r="C4120" s="54"/>
      <c r="L4120" s="27"/>
    </row>
    <row r="4121" spans="2:12" ht="12.75">
      <c r="B4121" s="56"/>
      <c r="C4121" s="54"/>
      <c r="L4121" s="27"/>
    </row>
    <row r="4122" spans="2:12" ht="12.75">
      <c r="B4122" s="56"/>
      <c r="C4122" s="54"/>
      <c r="L4122" s="27"/>
    </row>
    <row r="4123" spans="2:12" ht="12.75">
      <c r="B4123" s="56"/>
      <c r="C4123" s="54"/>
      <c r="L4123" s="27"/>
    </row>
    <row r="4124" spans="2:12" ht="12.75">
      <c r="B4124" s="56"/>
      <c r="C4124" s="54"/>
      <c r="L4124" s="27"/>
    </row>
    <row r="4125" spans="2:12" ht="12.75">
      <c r="B4125" s="56"/>
      <c r="C4125" s="54"/>
      <c r="L4125" s="27"/>
    </row>
    <row r="4126" spans="2:12" ht="12.75">
      <c r="B4126" s="56"/>
      <c r="C4126" s="54"/>
      <c r="L4126" s="27"/>
    </row>
    <row r="4127" spans="2:12" ht="12.75">
      <c r="B4127" s="56"/>
      <c r="C4127" s="54"/>
      <c r="L4127" s="27"/>
    </row>
    <row r="4128" spans="2:12" ht="12.75">
      <c r="B4128" s="56"/>
      <c r="C4128" s="54"/>
      <c r="L4128" s="27"/>
    </row>
    <row r="4129" spans="2:12" ht="12.75">
      <c r="B4129" s="56"/>
      <c r="C4129" s="54"/>
      <c r="L4129" s="27"/>
    </row>
    <row r="4130" spans="2:12" ht="12.75">
      <c r="B4130" s="56"/>
      <c r="C4130" s="54"/>
      <c r="L4130" s="27"/>
    </row>
    <row r="4131" spans="2:12" ht="12.75">
      <c r="B4131" s="56"/>
      <c r="C4131" s="54"/>
      <c r="L4131" s="27"/>
    </row>
    <row r="4132" spans="2:12" ht="12.75">
      <c r="B4132" s="56"/>
      <c r="C4132" s="54"/>
      <c r="L4132" s="27"/>
    </row>
    <row r="4133" spans="2:12" ht="12.75">
      <c r="B4133" s="56"/>
      <c r="C4133" s="54"/>
      <c r="L4133" s="27"/>
    </row>
    <row r="4134" spans="2:12" ht="12.75">
      <c r="B4134" s="56"/>
      <c r="C4134" s="54"/>
      <c r="L4134" s="27"/>
    </row>
    <row r="4135" spans="2:12" ht="12.75">
      <c r="B4135" s="56"/>
      <c r="C4135" s="54"/>
      <c r="L4135" s="27"/>
    </row>
    <row r="4136" spans="2:12" ht="12.75">
      <c r="B4136" s="56"/>
      <c r="C4136" s="54"/>
      <c r="L4136" s="27"/>
    </row>
    <row r="4137" spans="2:12" ht="12.75">
      <c r="B4137" s="56"/>
      <c r="C4137" s="54"/>
      <c r="L4137" s="27"/>
    </row>
    <row r="4138" spans="2:12" ht="12.75">
      <c r="B4138" s="56"/>
      <c r="C4138" s="54"/>
      <c r="L4138" s="27"/>
    </row>
    <row r="4139" spans="2:12" ht="12.75">
      <c r="B4139" s="56"/>
      <c r="C4139" s="54"/>
      <c r="L4139" s="27"/>
    </row>
    <row r="4140" spans="2:12" ht="12.75">
      <c r="B4140" s="56"/>
      <c r="C4140" s="54"/>
      <c r="L4140" s="27"/>
    </row>
    <row r="4141" spans="2:12" ht="12.75">
      <c r="B4141" s="56"/>
      <c r="C4141" s="54"/>
      <c r="L4141" s="27"/>
    </row>
    <row r="4142" spans="2:12" ht="12.75">
      <c r="B4142" s="56"/>
      <c r="C4142" s="54"/>
      <c r="L4142" s="27"/>
    </row>
    <row r="4143" spans="2:12" ht="12.75">
      <c r="B4143" s="56"/>
      <c r="C4143" s="54"/>
      <c r="L4143" s="27"/>
    </row>
    <row r="4144" spans="2:12" ht="12.75">
      <c r="B4144" s="56"/>
      <c r="C4144" s="54"/>
      <c r="L4144" s="27"/>
    </row>
    <row r="4145" spans="2:12" ht="12.75">
      <c r="B4145" s="56"/>
      <c r="C4145" s="54"/>
      <c r="L4145" s="27"/>
    </row>
    <row r="4146" spans="2:12" ht="12.75">
      <c r="B4146" s="56"/>
      <c r="C4146" s="54"/>
      <c r="L4146" s="27"/>
    </row>
    <row r="4147" spans="2:12" ht="12.75">
      <c r="B4147" s="56"/>
      <c r="C4147" s="54"/>
      <c r="L4147" s="27"/>
    </row>
    <row r="4148" spans="2:12" ht="12.75">
      <c r="B4148" s="56"/>
      <c r="C4148" s="54"/>
      <c r="L4148" s="27"/>
    </row>
    <row r="4149" spans="2:12" ht="12.75">
      <c r="B4149" s="56"/>
      <c r="C4149" s="54"/>
      <c r="L4149" s="27"/>
    </row>
    <row r="4150" spans="2:12" ht="12.75">
      <c r="B4150" s="56"/>
      <c r="C4150" s="54"/>
      <c r="L4150" s="27"/>
    </row>
    <row r="4151" spans="2:12" ht="12.75">
      <c r="B4151" s="56"/>
      <c r="C4151" s="54"/>
      <c r="L4151" s="27"/>
    </row>
    <row r="4152" spans="2:12" ht="12.75">
      <c r="B4152" s="56"/>
      <c r="C4152" s="54"/>
      <c r="L4152" s="27"/>
    </row>
    <row r="4153" spans="2:12" ht="12.75">
      <c r="B4153" s="56"/>
      <c r="C4153" s="54"/>
      <c r="L4153" s="27"/>
    </row>
    <row r="4154" spans="2:12" ht="12.75">
      <c r="B4154" s="56"/>
      <c r="C4154" s="54"/>
      <c r="L4154" s="27"/>
    </row>
    <row r="4155" spans="2:12" ht="12.75">
      <c r="B4155" s="56"/>
      <c r="C4155" s="54"/>
      <c r="L4155" s="27"/>
    </row>
    <row r="4156" spans="2:12" ht="12.75">
      <c r="B4156" s="56"/>
      <c r="C4156" s="54"/>
      <c r="L4156" s="27"/>
    </row>
    <row r="4157" spans="2:12" ht="12.75">
      <c r="B4157" s="56"/>
      <c r="C4157" s="54"/>
      <c r="L4157" s="27"/>
    </row>
    <row r="4158" spans="2:12" ht="12.75">
      <c r="B4158" s="56"/>
      <c r="C4158" s="54"/>
      <c r="L4158" s="27"/>
    </row>
    <row r="4159" spans="2:12" ht="12.75">
      <c r="B4159" s="56"/>
      <c r="C4159" s="54"/>
      <c r="L4159" s="27"/>
    </row>
    <row r="4160" spans="2:12" ht="12.75">
      <c r="B4160" s="56"/>
      <c r="C4160" s="54"/>
      <c r="L4160" s="27"/>
    </row>
    <row r="4161" spans="2:12" ht="12.75">
      <c r="B4161" s="56"/>
      <c r="C4161" s="54"/>
      <c r="L4161" s="27"/>
    </row>
    <row r="4162" spans="2:12" ht="12.75">
      <c r="B4162" s="56"/>
      <c r="C4162" s="54"/>
      <c r="L4162" s="27"/>
    </row>
    <row r="4163" spans="2:12" ht="12.75">
      <c r="B4163" s="56"/>
      <c r="C4163" s="54"/>
      <c r="L4163" s="27"/>
    </row>
    <row r="4164" spans="2:12" ht="12.75">
      <c r="B4164" s="56"/>
      <c r="C4164" s="54"/>
      <c r="L4164" s="27"/>
    </row>
    <row r="4165" spans="2:12" ht="12.75">
      <c r="B4165" s="56"/>
      <c r="C4165" s="54"/>
      <c r="L4165" s="27"/>
    </row>
    <row r="4166" spans="2:12" ht="12.75">
      <c r="B4166" s="56"/>
      <c r="C4166" s="54"/>
      <c r="L4166" s="27"/>
    </row>
    <row r="4167" spans="2:12" ht="12.75">
      <c r="B4167" s="56"/>
      <c r="C4167" s="54"/>
      <c r="L4167" s="27"/>
    </row>
    <row r="4168" spans="2:12" ht="12.75">
      <c r="B4168" s="56"/>
      <c r="C4168" s="54"/>
      <c r="L4168" s="27"/>
    </row>
    <row r="4169" spans="2:12" ht="12.75">
      <c r="B4169" s="56"/>
      <c r="C4169" s="54"/>
      <c r="L4169" s="27"/>
    </row>
    <row r="4170" spans="2:12" ht="12.75">
      <c r="B4170" s="56"/>
      <c r="C4170" s="54"/>
      <c r="L4170" s="27"/>
    </row>
    <row r="4171" spans="2:12" ht="12.75">
      <c r="B4171" s="56"/>
      <c r="C4171" s="54"/>
      <c r="L4171" s="27"/>
    </row>
    <row r="4172" spans="2:12" ht="12.75">
      <c r="B4172" s="56"/>
      <c r="C4172" s="54"/>
      <c r="L4172" s="27"/>
    </row>
    <row r="4173" spans="2:12" ht="12.75">
      <c r="B4173" s="56"/>
      <c r="C4173" s="54"/>
      <c r="L4173" s="27"/>
    </row>
    <row r="4174" spans="2:12" ht="12.75">
      <c r="B4174" s="56"/>
      <c r="C4174" s="54"/>
      <c r="L4174" s="27"/>
    </row>
    <row r="4175" spans="2:12" ht="12.75">
      <c r="B4175" s="56"/>
      <c r="C4175" s="54"/>
      <c r="L4175" s="27"/>
    </row>
    <row r="4176" spans="2:12" ht="12.75">
      <c r="B4176" s="56"/>
      <c r="C4176" s="54"/>
      <c r="L4176" s="27"/>
    </row>
    <row r="4177" spans="2:12" ht="12.75">
      <c r="B4177" s="56"/>
      <c r="C4177" s="54"/>
      <c r="L4177" s="27"/>
    </row>
    <row r="4178" spans="2:12" ht="12.75">
      <c r="B4178" s="56"/>
      <c r="C4178" s="54"/>
      <c r="L4178" s="27"/>
    </row>
    <row r="4179" spans="2:12" ht="12.75">
      <c r="B4179" s="56"/>
      <c r="C4179" s="54"/>
      <c r="L4179" s="27"/>
    </row>
    <row r="4180" spans="2:12" ht="12.75">
      <c r="B4180" s="56"/>
      <c r="C4180" s="54"/>
      <c r="L4180" s="27"/>
    </row>
    <row r="4181" spans="2:12" ht="12.75">
      <c r="B4181" s="56"/>
      <c r="C4181" s="54"/>
      <c r="L4181" s="27"/>
    </row>
    <row r="4182" spans="2:12" ht="12.75">
      <c r="B4182" s="56"/>
      <c r="C4182" s="54"/>
      <c r="L4182" s="27"/>
    </row>
    <row r="4183" spans="2:12" ht="12.75">
      <c r="B4183" s="56"/>
      <c r="C4183" s="54"/>
      <c r="L4183" s="27"/>
    </row>
    <row r="4184" spans="2:12" ht="12.75">
      <c r="B4184" s="56"/>
      <c r="C4184" s="54"/>
      <c r="L4184" s="27"/>
    </row>
    <row r="4185" spans="2:12" ht="12.75">
      <c r="B4185" s="56"/>
      <c r="C4185" s="54"/>
      <c r="L4185" s="27"/>
    </row>
    <row r="4186" spans="2:12" ht="12.75">
      <c r="B4186" s="56"/>
      <c r="C4186" s="54"/>
      <c r="L4186" s="27"/>
    </row>
    <row r="4187" spans="2:12" ht="12.75">
      <c r="B4187" s="56"/>
      <c r="C4187" s="54"/>
      <c r="L4187" s="27"/>
    </row>
    <row r="4188" spans="2:12" ht="12.75">
      <c r="B4188" s="56"/>
      <c r="C4188" s="54"/>
      <c r="L4188" s="27"/>
    </row>
    <row r="4189" spans="2:12" ht="12.75">
      <c r="B4189" s="56"/>
      <c r="C4189" s="54"/>
      <c r="L4189" s="27"/>
    </row>
    <row r="4190" spans="2:12" ht="12.75">
      <c r="B4190" s="56"/>
      <c r="C4190" s="54"/>
      <c r="L4190" s="27"/>
    </row>
    <row r="4191" spans="2:12" ht="12.75">
      <c r="B4191" s="56"/>
      <c r="C4191" s="54"/>
      <c r="L4191" s="27"/>
    </row>
    <row r="4192" spans="2:12" ht="12.75">
      <c r="B4192" s="56"/>
      <c r="C4192" s="54"/>
      <c r="L4192" s="27"/>
    </row>
    <row r="4193" spans="2:12" ht="12.75">
      <c r="B4193" s="56"/>
      <c r="C4193" s="54"/>
      <c r="L4193" s="27"/>
    </row>
    <row r="4194" spans="2:12" ht="12.75">
      <c r="B4194" s="56"/>
      <c r="C4194" s="54"/>
      <c r="L4194" s="27"/>
    </row>
    <row r="4195" spans="2:12" ht="12.75">
      <c r="B4195" s="56"/>
      <c r="C4195" s="54"/>
      <c r="L4195" s="27"/>
    </row>
    <row r="4196" spans="2:12" ht="12.75">
      <c r="B4196" s="56"/>
      <c r="C4196" s="54"/>
      <c r="L4196" s="27"/>
    </row>
    <row r="4197" spans="2:12" ht="12.75">
      <c r="B4197" s="56"/>
      <c r="C4197" s="54"/>
      <c r="L4197" s="27"/>
    </row>
    <row r="4198" spans="2:12" ht="12.75">
      <c r="B4198" s="56"/>
      <c r="C4198" s="54"/>
      <c r="L4198" s="27"/>
    </row>
    <row r="4199" spans="2:12" ht="12.75">
      <c r="B4199" s="56"/>
      <c r="C4199" s="54"/>
      <c r="L4199" s="27"/>
    </row>
    <row r="4200" spans="2:12" ht="12.75">
      <c r="B4200" s="56"/>
      <c r="C4200" s="54"/>
      <c r="L4200" s="27"/>
    </row>
    <row r="4201" spans="2:12" ht="12.75">
      <c r="B4201" s="56"/>
      <c r="C4201" s="54"/>
      <c r="L4201" s="27"/>
    </row>
    <row r="4202" spans="2:12" ht="12.75">
      <c r="B4202" s="56"/>
      <c r="C4202" s="54"/>
      <c r="L4202" s="27"/>
    </row>
    <row r="4203" spans="2:12" ht="12.75">
      <c r="B4203" s="56"/>
      <c r="C4203" s="54"/>
      <c r="L4203" s="27"/>
    </row>
    <row r="4204" spans="2:12" ht="12.75">
      <c r="B4204" s="56"/>
      <c r="C4204" s="54"/>
      <c r="L4204" s="27"/>
    </row>
    <row r="4205" spans="2:12" ht="12.75">
      <c r="B4205" s="56"/>
      <c r="C4205" s="54"/>
      <c r="L4205" s="27"/>
    </row>
    <row r="4206" spans="2:12" ht="12.75">
      <c r="B4206" s="56"/>
      <c r="C4206" s="54"/>
      <c r="L4206" s="27"/>
    </row>
    <row r="4207" spans="2:12" ht="12.75">
      <c r="B4207" s="56"/>
      <c r="C4207" s="54"/>
      <c r="L4207" s="27"/>
    </row>
    <row r="4208" spans="2:12" ht="12.75">
      <c r="B4208" s="56"/>
      <c r="C4208" s="54"/>
      <c r="L4208" s="27"/>
    </row>
    <row r="4209" spans="2:12" ht="12.75">
      <c r="B4209" s="56"/>
      <c r="C4209" s="54"/>
      <c r="L4209" s="27"/>
    </row>
    <row r="4210" spans="2:12" ht="12.75">
      <c r="B4210" s="56"/>
      <c r="C4210" s="54"/>
      <c r="L4210" s="27"/>
    </row>
    <row r="4211" spans="2:12" ht="12.75">
      <c r="B4211" s="56"/>
      <c r="C4211" s="54"/>
      <c r="L4211" s="27"/>
    </row>
    <row r="4212" spans="2:12" ht="12.75">
      <c r="B4212" s="56"/>
      <c r="C4212" s="54"/>
      <c r="L4212" s="27"/>
    </row>
    <row r="4213" spans="2:12" ht="12.75">
      <c r="B4213" s="56"/>
      <c r="C4213" s="54"/>
      <c r="L4213" s="27"/>
    </row>
    <row r="4214" spans="2:12" ht="12.75">
      <c r="B4214" s="56"/>
      <c r="C4214" s="54"/>
      <c r="L4214" s="27"/>
    </row>
    <row r="4215" spans="2:12" ht="12.75">
      <c r="B4215" s="56"/>
      <c r="C4215" s="54"/>
      <c r="L4215" s="27"/>
    </row>
    <row r="4216" spans="2:12" ht="12.75">
      <c r="B4216" s="56"/>
      <c r="C4216" s="54"/>
      <c r="L4216" s="27"/>
    </row>
    <row r="4217" spans="2:12" ht="12.75">
      <c r="B4217" s="56"/>
      <c r="C4217" s="54"/>
      <c r="L4217" s="27"/>
    </row>
    <row r="4218" spans="2:12" ht="12.75">
      <c r="B4218" s="56"/>
      <c r="C4218" s="54"/>
      <c r="L4218" s="27"/>
    </row>
    <row r="4219" spans="2:12" ht="12.75">
      <c r="B4219" s="56"/>
      <c r="C4219" s="54"/>
      <c r="L4219" s="27"/>
    </row>
    <row r="4220" spans="2:12" ht="12.75">
      <c r="B4220" s="56"/>
      <c r="C4220" s="54"/>
      <c r="L4220" s="27"/>
    </row>
    <row r="4221" spans="2:12" ht="12.75">
      <c r="B4221" s="56"/>
      <c r="C4221" s="54"/>
      <c r="L4221" s="27"/>
    </row>
    <row r="4222" spans="2:12" ht="12.75">
      <c r="B4222" s="56"/>
      <c r="C4222" s="54"/>
      <c r="L4222" s="27"/>
    </row>
    <row r="4223" spans="2:12" ht="12.75">
      <c r="B4223" s="56"/>
      <c r="C4223" s="54"/>
      <c r="L4223" s="27"/>
    </row>
    <row r="4224" spans="2:12" ht="12.75">
      <c r="B4224" s="56"/>
      <c r="C4224" s="54"/>
      <c r="L4224" s="27"/>
    </row>
    <row r="4225" spans="2:12" ht="12.75">
      <c r="B4225" s="56"/>
      <c r="C4225" s="54"/>
      <c r="L4225" s="27"/>
    </row>
    <row r="4226" spans="2:12" ht="12.75">
      <c r="B4226" s="56"/>
      <c r="C4226" s="54"/>
      <c r="L4226" s="27"/>
    </row>
    <row r="4227" spans="2:12" ht="12.75">
      <c r="B4227" s="56"/>
      <c r="C4227" s="54"/>
      <c r="L4227" s="27"/>
    </row>
    <row r="4228" spans="2:12" ht="12.75">
      <c r="B4228" s="56"/>
      <c r="C4228" s="54"/>
      <c r="L4228" s="27"/>
    </row>
    <row r="4229" spans="2:12" ht="12.75">
      <c r="B4229" s="56"/>
      <c r="C4229" s="54"/>
      <c r="L4229" s="27"/>
    </row>
    <row r="4230" spans="2:12" ht="12.75">
      <c r="B4230" s="56"/>
      <c r="C4230" s="54"/>
      <c r="L4230" s="27"/>
    </row>
    <row r="4231" spans="2:12" ht="12.75">
      <c r="B4231" s="56"/>
      <c r="C4231" s="54"/>
      <c r="L4231" s="27"/>
    </row>
    <row r="4232" spans="2:12" ht="12.75">
      <c r="B4232" s="56"/>
      <c r="C4232" s="54"/>
      <c r="L4232" s="27"/>
    </row>
    <row r="4233" spans="2:12" ht="12.75">
      <c r="B4233" s="56"/>
      <c r="C4233" s="54"/>
      <c r="L4233" s="27"/>
    </row>
    <row r="4234" spans="2:12" ht="12.75">
      <c r="B4234" s="56"/>
      <c r="C4234" s="54"/>
      <c r="L4234" s="27"/>
    </row>
    <row r="4235" spans="2:12" ht="12.75">
      <c r="B4235" s="56"/>
      <c r="C4235" s="54"/>
      <c r="L4235" s="27"/>
    </row>
    <row r="4236" spans="2:12" ht="12.75">
      <c r="B4236" s="56"/>
      <c r="C4236" s="54"/>
      <c r="L4236" s="27"/>
    </row>
    <row r="4237" spans="2:12" ht="12.75">
      <c r="B4237" s="56"/>
      <c r="C4237" s="54"/>
      <c r="L4237" s="27"/>
    </row>
    <row r="4238" spans="2:12" ht="12.75">
      <c r="B4238" s="56"/>
      <c r="C4238" s="54"/>
      <c r="L4238" s="27"/>
    </row>
    <row r="4239" spans="2:12" ht="12.75">
      <c r="B4239" s="56"/>
      <c r="C4239" s="54"/>
      <c r="L4239" s="27"/>
    </row>
    <row r="4240" spans="2:12" ht="12.75">
      <c r="B4240" s="56"/>
      <c r="C4240" s="54"/>
      <c r="L4240" s="27"/>
    </row>
    <row r="4241" spans="2:12" ht="12.75">
      <c r="B4241" s="56"/>
      <c r="C4241" s="54"/>
      <c r="L4241" s="27"/>
    </row>
    <row r="4242" spans="2:12" ht="12.75">
      <c r="B4242" s="56"/>
      <c r="C4242" s="54"/>
      <c r="L4242" s="27"/>
    </row>
    <row r="4243" spans="2:12" ht="12.75">
      <c r="B4243" s="56"/>
      <c r="C4243" s="54"/>
      <c r="L4243" s="27"/>
    </row>
    <row r="4244" spans="2:12" ht="12.75">
      <c r="B4244" s="56"/>
      <c r="C4244" s="54"/>
      <c r="L4244" s="27"/>
    </row>
    <row r="4245" spans="2:12" ht="12.75">
      <c r="B4245" s="56"/>
      <c r="C4245" s="54"/>
      <c r="L4245" s="27"/>
    </row>
    <row r="4246" spans="2:12" ht="12.75">
      <c r="B4246" s="56"/>
      <c r="C4246" s="54"/>
      <c r="L4246" s="27"/>
    </row>
    <row r="4247" spans="2:12" ht="12.75">
      <c r="B4247" s="56"/>
      <c r="C4247" s="54"/>
      <c r="L4247" s="27"/>
    </row>
    <row r="4248" spans="2:12" ht="12.75">
      <c r="B4248" s="56"/>
      <c r="C4248" s="54"/>
      <c r="L4248" s="27"/>
    </row>
    <row r="4249" spans="2:12" ht="12.75">
      <c r="B4249" s="56"/>
      <c r="C4249" s="54"/>
      <c r="L4249" s="27"/>
    </row>
    <row r="4250" spans="2:12" ht="12.75">
      <c r="B4250" s="56"/>
      <c r="C4250" s="54"/>
      <c r="L4250" s="27"/>
    </row>
    <row r="4251" spans="2:12" ht="12.75">
      <c r="B4251" s="56"/>
      <c r="C4251" s="54"/>
      <c r="L4251" s="27"/>
    </row>
    <row r="4252" spans="2:12" ht="12.75">
      <c r="B4252" s="56"/>
      <c r="C4252" s="54"/>
      <c r="L4252" s="27"/>
    </row>
    <row r="4253" spans="2:12" ht="12.75">
      <c r="B4253" s="56"/>
      <c r="C4253" s="54"/>
      <c r="L4253" s="27"/>
    </row>
    <row r="4254" spans="2:12" ht="12.75">
      <c r="B4254" s="56"/>
      <c r="C4254" s="54"/>
      <c r="L4254" s="27"/>
    </row>
    <row r="4255" spans="2:12" ht="12.75">
      <c r="B4255" s="56"/>
      <c r="C4255" s="54"/>
      <c r="L4255" s="27"/>
    </row>
    <row r="4256" spans="2:12" ht="12.75">
      <c r="B4256" s="56"/>
      <c r="C4256" s="54"/>
      <c r="L4256" s="27"/>
    </row>
    <row r="4257" spans="2:12" ht="12.75">
      <c r="B4257" s="56"/>
      <c r="C4257" s="54"/>
      <c r="L4257" s="27"/>
    </row>
    <row r="4258" spans="2:12" ht="12.75">
      <c r="B4258" s="56"/>
      <c r="C4258" s="54"/>
      <c r="L4258" s="27"/>
    </row>
    <row r="4259" spans="2:12" ht="12.75">
      <c r="B4259" s="56"/>
      <c r="C4259" s="54"/>
      <c r="L4259" s="27"/>
    </row>
    <row r="4260" spans="2:12" ht="12.75">
      <c r="B4260" s="56"/>
      <c r="C4260" s="54"/>
      <c r="L4260" s="27"/>
    </row>
    <row r="4261" spans="2:12" ht="12.75">
      <c r="B4261" s="56"/>
      <c r="C4261" s="54"/>
      <c r="L4261" s="27"/>
    </row>
    <row r="4262" spans="2:12" ht="12.75">
      <c r="B4262" s="56"/>
      <c r="C4262" s="54"/>
      <c r="L4262" s="27"/>
    </row>
    <row r="4263" spans="2:12" ht="12.75">
      <c r="B4263" s="56"/>
      <c r="C4263" s="54"/>
      <c r="L4263" s="27"/>
    </row>
    <row r="4264" spans="2:12" ht="12.75">
      <c r="B4264" s="56"/>
      <c r="C4264" s="54"/>
      <c r="L4264" s="27"/>
    </row>
    <row r="4265" spans="2:12" ht="12.75">
      <c r="B4265" s="56"/>
      <c r="C4265" s="54"/>
      <c r="L4265" s="27"/>
    </row>
    <row r="4266" spans="2:12" ht="12.75">
      <c r="B4266" s="56"/>
      <c r="C4266" s="54"/>
      <c r="L4266" s="27"/>
    </row>
    <row r="4267" spans="2:12" ht="12.75">
      <c r="B4267" s="56"/>
      <c r="C4267" s="54"/>
      <c r="L4267" s="27"/>
    </row>
    <row r="4268" spans="2:12" ht="12.75">
      <c r="B4268" s="56"/>
      <c r="C4268" s="54"/>
      <c r="L4268" s="27"/>
    </row>
    <row r="4269" spans="2:12" ht="12.75">
      <c r="B4269" s="56"/>
      <c r="C4269" s="54"/>
      <c r="L4269" s="27"/>
    </row>
    <row r="4270" spans="2:12" ht="12.75">
      <c r="B4270" s="56"/>
      <c r="C4270" s="54"/>
      <c r="L4270" s="27"/>
    </row>
    <row r="4271" spans="2:12" ht="12.75">
      <c r="B4271" s="56"/>
      <c r="C4271" s="54"/>
      <c r="L4271" s="27"/>
    </row>
    <row r="4272" spans="2:12" ht="12.75">
      <c r="B4272" s="56"/>
      <c r="C4272" s="54"/>
      <c r="L4272" s="27"/>
    </row>
    <row r="4273" spans="2:12" ht="12.75">
      <c r="B4273" s="56"/>
      <c r="C4273" s="54"/>
      <c r="L4273" s="27"/>
    </row>
    <row r="4274" spans="2:12" ht="12.75">
      <c r="B4274" s="56"/>
      <c r="C4274" s="54"/>
      <c r="L4274" s="27"/>
    </row>
    <row r="4275" spans="2:12" ht="12.75">
      <c r="B4275" s="56"/>
      <c r="C4275" s="54"/>
      <c r="L4275" s="27"/>
    </row>
    <row r="4276" spans="2:12" ht="12.75">
      <c r="B4276" s="56"/>
      <c r="C4276" s="54"/>
      <c r="L4276" s="27"/>
    </row>
    <row r="4277" spans="2:12" ht="12.75">
      <c r="B4277" s="56"/>
      <c r="C4277" s="54"/>
      <c r="L4277" s="27"/>
    </row>
    <row r="4278" spans="2:12" ht="12.75">
      <c r="B4278" s="56"/>
      <c r="C4278" s="54"/>
      <c r="L4278" s="27"/>
    </row>
    <row r="4279" spans="2:12" ht="12.75">
      <c r="B4279" s="56"/>
      <c r="C4279" s="54"/>
      <c r="L4279" s="27"/>
    </row>
    <row r="4280" spans="2:12" ht="12.75">
      <c r="B4280" s="56"/>
      <c r="C4280" s="54"/>
      <c r="L4280" s="27"/>
    </row>
    <row r="4281" spans="2:12" ht="12.75">
      <c r="B4281" s="56"/>
      <c r="C4281" s="54"/>
      <c r="L4281" s="27"/>
    </row>
    <row r="4282" spans="2:12" ht="12.75">
      <c r="B4282" s="56"/>
      <c r="C4282" s="54"/>
      <c r="L4282" s="27"/>
    </row>
    <row r="4283" spans="2:12" ht="12.75">
      <c r="B4283" s="56"/>
      <c r="C4283" s="54"/>
      <c r="L4283" s="27"/>
    </row>
    <row r="4284" spans="2:12" ht="12.75">
      <c r="B4284" s="56"/>
      <c r="C4284" s="54"/>
      <c r="L4284" s="27"/>
    </row>
    <row r="4285" spans="2:12" ht="12.75">
      <c r="B4285" s="56"/>
      <c r="C4285" s="54"/>
      <c r="L4285" s="27"/>
    </row>
    <row r="4286" spans="2:12" ht="12.75">
      <c r="B4286" s="56"/>
      <c r="C4286" s="54"/>
      <c r="L4286" s="27"/>
    </row>
    <row r="4287" spans="2:12" ht="12.75">
      <c r="B4287" s="56"/>
      <c r="C4287" s="54"/>
      <c r="L4287" s="27"/>
    </row>
    <row r="4288" spans="2:12" ht="12.75">
      <c r="B4288" s="56"/>
      <c r="C4288" s="54"/>
      <c r="L4288" s="27"/>
    </row>
    <row r="4289" spans="2:12" ht="12.75">
      <c r="B4289" s="56"/>
      <c r="C4289" s="54"/>
      <c r="L4289" s="27"/>
    </row>
    <row r="4290" spans="2:12" ht="12.75">
      <c r="B4290" s="56"/>
      <c r="C4290" s="54"/>
      <c r="L4290" s="27"/>
    </row>
    <row r="4291" spans="2:12" ht="12.75">
      <c r="B4291" s="56"/>
      <c r="C4291" s="54"/>
      <c r="L4291" s="27"/>
    </row>
    <row r="4292" spans="2:12" ht="12.75">
      <c r="B4292" s="56"/>
      <c r="C4292" s="54"/>
      <c r="L4292" s="27"/>
    </row>
    <row r="4293" spans="2:12" ht="12.75">
      <c r="B4293" s="56"/>
      <c r="C4293" s="54"/>
      <c r="L4293" s="27"/>
    </row>
    <row r="4294" spans="2:12" ht="12.75">
      <c r="B4294" s="56"/>
      <c r="C4294" s="54"/>
      <c r="L4294" s="27"/>
    </row>
    <row r="4295" spans="2:12" ht="12.75">
      <c r="B4295" s="56"/>
      <c r="C4295" s="54"/>
      <c r="L4295" s="27"/>
    </row>
    <row r="4296" spans="2:12" ht="12.75">
      <c r="B4296" s="56"/>
      <c r="C4296" s="54"/>
      <c r="L4296" s="27"/>
    </row>
    <row r="4297" spans="2:12" ht="12.75">
      <c r="B4297" s="56"/>
      <c r="C4297" s="54"/>
      <c r="L4297" s="27"/>
    </row>
    <row r="4298" spans="2:12" ht="12.75">
      <c r="B4298" s="56"/>
      <c r="C4298" s="54"/>
      <c r="L4298" s="27"/>
    </row>
    <row r="4299" spans="2:12" ht="12.75">
      <c r="B4299" s="56"/>
      <c r="C4299" s="54"/>
      <c r="L4299" s="27"/>
    </row>
    <row r="4300" spans="2:12" ht="12.75">
      <c r="B4300" s="56"/>
      <c r="C4300" s="54"/>
      <c r="L4300" s="27"/>
    </row>
    <row r="4301" spans="2:12" ht="12.75">
      <c r="B4301" s="56"/>
      <c r="C4301" s="54"/>
      <c r="L4301" s="27"/>
    </row>
    <row r="4302" spans="2:12" ht="12.75">
      <c r="B4302" s="56"/>
      <c r="C4302" s="54"/>
      <c r="L4302" s="27"/>
    </row>
    <row r="4303" spans="2:12" ht="12.75">
      <c r="B4303" s="56"/>
      <c r="C4303" s="54"/>
      <c r="L4303" s="27"/>
    </row>
    <row r="4304" spans="2:12" ht="12.75">
      <c r="B4304" s="56"/>
      <c r="C4304" s="54"/>
      <c r="L4304" s="27"/>
    </row>
    <row r="4305" spans="2:12" ht="12.75">
      <c r="B4305" s="56"/>
      <c r="C4305" s="54"/>
      <c r="L4305" s="27"/>
    </row>
    <row r="4306" spans="2:12" ht="12.75">
      <c r="B4306" s="56"/>
      <c r="C4306" s="54"/>
      <c r="L4306" s="27"/>
    </row>
    <row r="4307" spans="2:12" ht="12.75">
      <c r="B4307" s="56"/>
      <c r="C4307" s="54"/>
      <c r="L4307" s="27"/>
    </row>
    <row r="4308" spans="2:12" ht="12.75">
      <c r="B4308" s="56"/>
      <c r="C4308" s="54"/>
      <c r="L4308" s="27"/>
    </row>
    <row r="4309" spans="2:12" ht="12.75">
      <c r="B4309" s="56"/>
      <c r="C4309" s="54"/>
      <c r="L4309" s="27"/>
    </row>
    <row r="4310" spans="2:12" ht="12.75">
      <c r="B4310" s="56"/>
      <c r="C4310" s="54"/>
      <c r="L4310" s="27"/>
    </row>
    <row r="4311" spans="2:12" ht="12.75">
      <c r="B4311" s="56"/>
      <c r="C4311" s="54"/>
      <c r="L4311" s="27"/>
    </row>
    <row r="4312" spans="2:12" ht="12.75">
      <c r="B4312" s="56"/>
      <c r="C4312" s="54"/>
      <c r="L4312" s="27"/>
    </row>
    <row r="4313" spans="2:12" ht="12.75">
      <c r="B4313" s="56"/>
      <c r="C4313" s="54"/>
      <c r="L4313" s="27"/>
    </row>
    <row r="4314" spans="2:12" ht="12.75">
      <c r="B4314" s="56"/>
      <c r="C4314" s="54"/>
      <c r="L4314" s="27"/>
    </row>
    <row r="4315" spans="2:12" ht="12.75">
      <c r="B4315" s="56"/>
      <c r="C4315" s="54"/>
      <c r="L4315" s="27"/>
    </row>
    <row r="4316" spans="2:12" ht="12.75">
      <c r="B4316" s="56"/>
      <c r="C4316" s="54"/>
      <c r="L4316" s="27"/>
    </row>
    <row r="4317" spans="2:12" ht="12.75">
      <c r="B4317" s="56"/>
      <c r="C4317" s="54"/>
      <c r="L4317" s="27"/>
    </row>
    <row r="4318" spans="2:12" ht="12.75">
      <c r="B4318" s="56"/>
      <c r="C4318" s="54"/>
      <c r="L4318" s="27"/>
    </row>
    <row r="4319" spans="2:12" ht="12.75">
      <c r="B4319" s="56"/>
      <c r="C4319" s="54"/>
      <c r="L4319" s="27"/>
    </row>
    <row r="4320" spans="2:12" ht="12.75">
      <c r="B4320" s="56"/>
      <c r="C4320" s="54"/>
      <c r="L4320" s="27"/>
    </row>
    <row r="4321" spans="2:12" ht="12.75">
      <c r="B4321" s="56"/>
      <c r="C4321" s="54"/>
      <c r="L4321" s="27"/>
    </row>
    <row r="4322" spans="2:12" ht="12.75">
      <c r="B4322" s="56"/>
      <c r="C4322" s="54"/>
      <c r="L4322" s="27"/>
    </row>
    <row r="4323" spans="2:12" ht="12.75">
      <c r="B4323" s="56"/>
      <c r="C4323" s="54"/>
      <c r="L4323" s="27"/>
    </row>
    <row r="4324" spans="2:12" ht="12.75">
      <c r="B4324" s="56"/>
      <c r="C4324" s="54"/>
      <c r="L4324" s="27"/>
    </row>
    <row r="4325" spans="2:12" ht="12.75">
      <c r="B4325" s="56"/>
      <c r="C4325" s="54"/>
      <c r="L4325" s="27"/>
    </row>
    <row r="4326" spans="2:12" ht="12.75">
      <c r="B4326" s="56"/>
      <c r="C4326" s="54"/>
      <c r="L4326" s="27"/>
    </row>
    <row r="4327" spans="2:12" ht="12.75">
      <c r="B4327" s="56"/>
      <c r="C4327" s="54"/>
      <c r="L4327" s="27"/>
    </row>
    <row r="4328" spans="2:12" ht="12.75">
      <c r="B4328" s="56"/>
      <c r="C4328" s="54"/>
      <c r="L4328" s="27"/>
    </row>
    <row r="4329" spans="2:12" ht="12.75">
      <c r="B4329" s="56"/>
      <c r="C4329" s="54"/>
      <c r="L4329" s="27"/>
    </row>
    <row r="4330" spans="2:12" ht="12.75">
      <c r="B4330" s="56"/>
      <c r="C4330" s="54"/>
      <c r="L4330" s="27"/>
    </row>
    <row r="4331" spans="2:12" ht="12.75">
      <c r="B4331" s="56"/>
      <c r="C4331" s="54"/>
      <c r="L4331" s="27"/>
    </row>
    <row r="4332" spans="2:12" ht="12.75">
      <c r="B4332" s="56"/>
      <c r="C4332" s="54"/>
      <c r="L4332" s="27"/>
    </row>
    <row r="4333" spans="2:12" ht="12.75">
      <c r="B4333" s="56"/>
      <c r="C4333" s="54"/>
      <c r="L4333" s="27"/>
    </row>
    <row r="4334" spans="2:12" ht="12.75">
      <c r="B4334" s="56"/>
      <c r="C4334" s="54"/>
      <c r="L4334" s="27"/>
    </row>
    <row r="4335" spans="2:12" ht="12.75">
      <c r="B4335" s="56"/>
      <c r="C4335" s="54"/>
      <c r="L4335" s="27"/>
    </row>
    <row r="4336" spans="2:12" ht="12.75">
      <c r="B4336" s="56"/>
      <c r="C4336" s="54"/>
      <c r="L4336" s="27"/>
    </row>
    <row r="4337" spans="2:12" ht="12.75">
      <c r="B4337" s="56"/>
      <c r="C4337" s="54"/>
      <c r="L4337" s="27"/>
    </row>
    <row r="4338" spans="2:12" ht="12.75">
      <c r="B4338" s="56"/>
      <c r="C4338" s="54"/>
      <c r="L4338" s="27"/>
    </row>
    <row r="4339" spans="2:12" ht="12.75">
      <c r="B4339" s="56"/>
      <c r="C4339" s="54"/>
      <c r="L4339" s="27"/>
    </row>
    <row r="4340" spans="2:12" ht="12.75">
      <c r="B4340" s="56"/>
      <c r="C4340" s="54"/>
      <c r="L4340" s="27"/>
    </row>
    <row r="4341" spans="2:12" ht="12.75">
      <c r="B4341" s="56"/>
      <c r="C4341" s="54"/>
      <c r="L4341" s="27"/>
    </row>
    <row r="4342" spans="2:12" ht="12.75">
      <c r="B4342" s="56"/>
      <c r="C4342" s="54"/>
      <c r="L4342" s="27"/>
    </row>
    <row r="4343" spans="2:12" ht="12.75">
      <c r="B4343" s="56"/>
      <c r="C4343" s="54"/>
      <c r="L4343" s="27"/>
    </row>
    <row r="4344" spans="2:12" ht="12.75">
      <c r="B4344" s="56"/>
      <c r="C4344" s="54"/>
      <c r="L4344" s="27"/>
    </row>
    <row r="4345" spans="2:12" ht="12.75">
      <c r="B4345" s="56"/>
      <c r="C4345" s="54"/>
      <c r="L4345" s="27"/>
    </row>
    <row r="4346" spans="2:12" ht="12.75">
      <c r="B4346" s="56"/>
      <c r="C4346" s="54"/>
      <c r="L4346" s="27"/>
    </row>
    <row r="4347" spans="2:12" ht="12.75">
      <c r="B4347" s="56"/>
      <c r="C4347" s="54"/>
      <c r="L4347" s="27"/>
    </row>
    <row r="4348" spans="2:12" ht="12.75">
      <c r="B4348" s="56"/>
      <c r="C4348" s="54"/>
      <c r="L4348" s="27"/>
    </row>
    <row r="4349" spans="2:12" ht="12.75">
      <c r="B4349" s="56"/>
      <c r="C4349" s="54"/>
      <c r="L4349" s="27"/>
    </row>
    <row r="4350" spans="2:12" ht="12.75">
      <c r="B4350" s="56"/>
      <c r="C4350" s="54"/>
      <c r="L4350" s="27"/>
    </row>
    <row r="4351" spans="2:12" ht="12.75">
      <c r="B4351" s="56"/>
      <c r="C4351" s="54"/>
      <c r="L4351" s="27"/>
    </row>
    <row r="4352" spans="2:12" ht="12.75">
      <c r="B4352" s="56"/>
      <c r="C4352" s="54"/>
      <c r="L4352" s="27"/>
    </row>
    <row r="4353" spans="2:12" ht="12.75">
      <c r="B4353" s="56"/>
      <c r="C4353" s="54"/>
      <c r="L4353" s="27"/>
    </row>
    <row r="4354" spans="2:12" ht="12.75">
      <c r="B4354" s="56"/>
      <c r="C4354" s="54"/>
      <c r="L4354" s="27"/>
    </row>
    <row r="4355" spans="2:12" ht="12.75">
      <c r="B4355" s="56"/>
      <c r="C4355" s="54"/>
      <c r="L4355" s="27"/>
    </row>
    <row r="4356" spans="2:12" ht="12.75">
      <c r="B4356" s="56"/>
      <c r="C4356" s="54"/>
      <c r="L4356" s="27"/>
    </row>
    <row r="4357" spans="2:12" ht="12.75">
      <c r="B4357" s="56"/>
      <c r="C4357" s="54"/>
      <c r="L4357" s="27"/>
    </row>
    <row r="4358" spans="2:12" ht="12.75">
      <c r="B4358" s="56"/>
      <c r="C4358" s="54"/>
      <c r="L4358" s="27"/>
    </row>
    <row r="4359" spans="2:12" ht="12.75">
      <c r="B4359" s="56"/>
      <c r="C4359" s="54"/>
      <c r="L4359" s="27"/>
    </row>
    <row r="4360" spans="2:12" ht="12.75">
      <c r="B4360" s="56"/>
      <c r="C4360" s="54"/>
      <c r="L4360" s="27"/>
    </row>
    <row r="4361" spans="2:12" ht="12.75">
      <c r="B4361" s="56"/>
      <c r="C4361" s="54"/>
      <c r="L4361" s="27"/>
    </row>
    <row r="4362" spans="2:12" ht="12.75">
      <c r="B4362" s="56"/>
      <c r="C4362" s="54"/>
      <c r="L4362" s="27"/>
    </row>
    <row r="4363" spans="2:12" ht="12.75">
      <c r="B4363" s="56"/>
      <c r="C4363" s="54"/>
      <c r="L4363" s="27"/>
    </row>
    <row r="4364" spans="2:12" ht="12.75">
      <c r="B4364" s="56"/>
      <c r="C4364" s="54"/>
      <c r="L4364" s="27"/>
    </row>
    <row r="4365" spans="2:12" ht="12.75">
      <c r="B4365" s="56"/>
      <c r="C4365" s="54"/>
      <c r="L4365" s="27"/>
    </row>
    <row r="4366" spans="2:12" ht="12.75">
      <c r="B4366" s="56"/>
      <c r="C4366" s="54"/>
      <c r="L4366" s="27"/>
    </row>
    <row r="4367" spans="2:12" ht="12.75">
      <c r="B4367" s="56"/>
      <c r="C4367" s="54"/>
      <c r="L4367" s="27"/>
    </row>
    <row r="4368" spans="2:12" ht="12.75">
      <c r="B4368" s="56"/>
      <c r="C4368" s="54"/>
      <c r="L4368" s="27"/>
    </row>
    <row r="4369" spans="2:12" ht="12.75">
      <c r="B4369" s="56"/>
      <c r="C4369" s="54"/>
      <c r="L4369" s="27"/>
    </row>
    <row r="4370" spans="2:12" ht="12.75">
      <c r="B4370" s="56"/>
      <c r="C4370" s="54"/>
      <c r="L4370" s="27"/>
    </row>
    <row r="4371" spans="2:12" ht="12.75">
      <c r="B4371" s="56"/>
      <c r="C4371" s="54"/>
      <c r="L4371" s="27"/>
    </row>
    <row r="4372" spans="2:12" ht="12.75">
      <c r="B4372" s="56"/>
      <c r="C4372" s="54"/>
      <c r="L4372" s="27"/>
    </row>
    <row r="4373" spans="2:12" ht="12.75">
      <c r="B4373" s="56"/>
      <c r="C4373" s="54"/>
      <c r="L4373" s="27"/>
    </row>
    <row r="4374" spans="2:12" ht="12.75">
      <c r="B4374" s="56"/>
      <c r="C4374" s="54"/>
      <c r="L4374" s="27"/>
    </row>
    <row r="4375" spans="2:12" ht="12.75">
      <c r="B4375" s="56"/>
      <c r="C4375" s="54"/>
      <c r="L4375" s="27"/>
    </row>
    <row r="4376" spans="2:12" ht="12.75">
      <c r="B4376" s="56"/>
      <c r="C4376" s="54"/>
      <c r="L4376" s="27"/>
    </row>
    <row r="4377" spans="2:12" ht="12.75">
      <c r="B4377" s="56"/>
      <c r="C4377" s="54"/>
      <c r="L4377" s="27"/>
    </row>
    <row r="4378" spans="2:12" ht="12.75">
      <c r="B4378" s="56"/>
      <c r="C4378" s="54"/>
      <c r="L4378" s="27"/>
    </row>
    <row r="4379" spans="2:12" ht="12.75">
      <c r="B4379" s="56"/>
      <c r="C4379" s="54"/>
      <c r="L4379" s="27"/>
    </row>
    <row r="4380" spans="2:12" ht="12.75">
      <c r="B4380" s="56"/>
      <c r="C4380" s="54"/>
      <c r="L4380" s="27"/>
    </row>
    <row r="4381" spans="2:12" ht="12.75">
      <c r="B4381" s="56"/>
      <c r="C4381" s="54"/>
      <c r="L4381" s="27"/>
    </row>
    <row r="4382" spans="2:12" ht="12.75">
      <c r="B4382" s="56"/>
      <c r="C4382" s="54"/>
      <c r="L4382" s="27"/>
    </row>
    <row r="4383" spans="2:12" ht="12.75">
      <c r="B4383" s="56"/>
      <c r="C4383" s="54"/>
      <c r="L4383" s="27"/>
    </row>
    <row r="4384" spans="2:12" ht="12.75">
      <c r="B4384" s="56"/>
      <c r="C4384" s="54"/>
      <c r="L4384" s="27"/>
    </row>
    <row r="4385" spans="2:12" ht="12.75">
      <c r="B4385" s="56"/>
      <c r="C4385" s="54"/>
      <c r="L4385" s="27"/>
    </row>
    <row r="4386" spans="2:12" ht="12.75">
      <c r="B4386" s="56"/>
      <c r="C4386" s="54"/>
      <c r="L4386" s="27"/>
    </row>
    <row r="4387" spans="2:12" ht="12.75">
      <c r="B4387" s="56"/>
      <c r="C4387" s="54"/>
      <c r="L4387" s="27"/>
    </row>
    <row r="4388" spans="2:12" ht="12.75">
      <c r="B4388" s="56"/>
      <c r="C4388" s="54"/>
      <c r="L4388" s="27"/>
    </row>
    <row r="4389" spans="2:12" ht="12.75">
      <c r="B4389" s="56"/>
      <c r="C4389" s="54"/>
      <c r="L4389" s="27"/>
    </row>
    <row r="4390" spans="2:12" ht="12.75">
      <c r="B4390" s="56"/>
      <c r="C4390" s="54"/>
      <c r="L4390" s="27"/>
    </row>
    <row r="4391" spans="2:12" ht="12.75">
      <c r="B4391" s="56"/>
      <c r="C4391" s="54"/>
      <c r="L4391" s="27"/>
    </row>
    <row r="4392" spans="2:12" ht="12.75">
      <c r="B4392" s="56"/>
      <c r="C4392" s="54"/>
      <c r="L4392" s="27"/>
    </row>
    <row r="4393" spans="2:12" ht="12.75">
      <c r="B4393" s="56"/>
      <c r="C4393" s="54"/>
      <c r="L4393" s="27"/>
    </row>
    <row r="4394" spans="2:12" ht="12.75">
      <c r="B4394" s="56"/>
      <c r="C4394" s="54"/>
      <c r="L4394" s="27"/>
    </row>
    <row r="4395" spans="2:12" ht="12.75">
      <c r="B4395" s="56"/>
      <c r="C4395" s="54"/>
      <c r="L4395" s="27"/>
    </row>
    <row r="4396" spans="2:12" ht="12.75">
      <c r="B4396" s="56"/>
      <c r="C4396" s="54"/>
      <c r="L4396" s="27"/>
    </row>
    <row r="4397" spans="2:12" ht="12.75">
      <c r="B4397" s="56"/>
      <c r="C4397" s="54"/>
      <c r="L4397" s="27"/>
    </row>
    <row r="4398" spans="2:12" ht="12.75">
      <c r="B4398" s="56"/>
      <c r="C4398" s="54"/>
      <c r="L4398" s="27"/>
    </row>
    <row r="4399" spans="2:12" ht="12.75">
      <c r="B4399" s="56"/>
      <c r="C4399" s="54"/>
      <c r="L4399" s="27"/>
    </row>
    <row r="4400" spans="2:12" ht="12.75">
      <c r="B4400" s="56"/>
      <c r="C4400" s="54"/>
      <c r="L4400" s="27"/>
    </row>
    <row r="4401" spans="2:12" ht="12.75">
      <c r="B4401" s="56"/>
      <c r="C4401" s="54"/>
      <c r="L4401" s="27"/>
    </row>
    <row r="4402" spans="2:12" ht="12.75">
      <c r="B4402" s="56"/>
      <c r="C4402" s="54"/>
      <c r="L4402" s="27"/>
    </row>
    <row r="4403" spans="2:12" ht="12.75">
      <c r="B4403" s="56"/>
      <c r="C4403" s="54"/>
      <c r="L4403" s="27"/>
    </row>
    <row r="4404" spans="2:12" ht="12.75">
      <c r="B4404" s="56"/>
      <c r="C4404" s="54"/>
      <c r="L4404" s="27"/>
    </row>
    <row r="4405" spans="2:12" ht="12.75">
      <c r="B4405" s="56"/>
      <c r="C4405" s="54"/>
      <c r="L4405" s="27"/>
    </row>
    <row r="4406" spans="2:12" ht="12.75">
      <c r="B4406" s="56"/>
      <c r="C4406" s="54"/>
      <c r="L4406" s="27"/>
    </row>
    <row r="4407" spans="2:12" ht="12.75">
      <c r="B4407" s="56"/>
      <c r="C4407" s="54"/>
      <c r="L4407" s="27"/>
    </row>
    <row r="4408" spans="2:12" ht="12.75">
      <c r="B4408" s="56"/>
      <c r="C4408" s="54"/>
      <c r="L4408" s="27"/>
    </row>
    <row r="4409" spans="2:12" ht="12.75">
      <c r="B4409" s="56"/>
      <c r="C4409" s="54"/>
      <c r="L4409" s="27"/>
    </row>
    <row r="4410" spans="2:12" ht="12.75">
      <c r="B4410" s="56"/>
      <c r="C4410" s="54"/>
      <c r="L4410" s="27"/>
    </row>
    <row r="4411" spans="2:12" ht="12.75">
      <c r="B4411" s="56"/>
      <c r="C4411" s="54"/>
      <c r="L4411" s="27"/>
    </row>
    <row r="4412" spans="2:12" ht="12.75">
      <c r="B4412" s="56"/>
      <c r="C4412" s="54"/>
      <c r="L4412" s="27"/>
    </row>
    <row r="4413" spans="2:12" ht="12.75">
      <c r="B4413" s="56"/>
      <c r="C4413" s="54"/>
      <c r="L4413" s="27"/>
    </row>
    <row r="4414" spans="2:12" ht="12.75">
      <c r="B4414" s="56"/>
      <c r="C4414" s="54"/>
      <c r="L4414" s="27"/>
    </row>
    <row r="4415" spans="2:12" ht="12.75">
      <c r="B4415" s="56"/>
      <c r="C4415" s="54"/>
      <c r="L4415" s="27"/>
    </row>
    <row r="4416" spans="2:12" ht="12.75">
      <c r="B4416" s="56"/>
      <c r="C4416" s="54"/>
      <c r="L4416" s="27"/>
    </row>
    <row r="4417" spans="2:12" ht="12.75">
      <c r="B4417" s="56"/>
      <c r="C4417" s="54"/>
      <c r="L4417" s="27"/>
    </row>
    <row r="4418" spans="2:12" ht="12.75">
      <c r="B4418" s="56"/>
      <c r="C4418" s="54"/>
      <c r="L4418" s="27"/>
    </row>
    <row r="4419" spans="2:12" ht="12.75">
      <c r="B4419" s="56"/>
      <c r="C4419" s="54"/>
      <c r="L4419" s="27"/>
    </row>
    <row r="4420" spans="2:12" ht="12.75">
      <c r="B4420" s="56"/>
      <c r="C4420" s="54"/>
      <c r="L4420" s="27"/>
    </row>
    <row r="4421" spans="2:12" ht="12.75">
      <c r="B4421" s="56"/>
      <c r="C4421" s="54"/>
      <c r="L4421" s="27"/>
    </row>
    <row r="4422" spans="2:12" ht="12.75">
      <c r="B4422" s="56"/>
      <c r="C4422" s="54"/>
      <c r="L4422" s="27"/>
    </row>
    <row r="4423" spans="2:12" ht="12.75">
      <c r="B4423" s="56"/>
      <c r="C4423" s="54"/>
      <c r="L4423" s="27"/>
    </row>
    <row r="4424" spans="2:12" ht="12.75">
      <c r="B4424" s="56"/>
      <c r="C4424" s="54"/>
      <c r="L4424" s="27"/>
    </row>
    <row r="4425" spans="2:12" ht="12.75">
      <c r="B4425" s="56"/>
      <c r="C4425" s="54"/>
      <c r="L4425" s="27"/>
    </row>
    <row r="4426" spans="2:12" ht="12.75">
      <c r="B4426" s="56"/>
      <c r="C4426" s="54"/>
      <c r="L4426" s="27"/>
    </row>
    <row r="4427" spans="2:12" ht="12.75">
      <c r="B4427" s="56"/>
      <c r="C4427" s="54"/>
      <c r="L4427" s="27"/>
    </row>
    <row r="4428" spans="2:12" ht="12.75">
      <c r="B4428" s="56"/>
      <c r="C4428" s="54"/>
      <c r="L4428" s="27"/>
    </row>
    <row r="4429" spans="2:12" ht="12.75">
      <c r="B4429" s="56"/>
      <c r="C4429" s="54"/>
      <c r="L4429" s="27"/>
    </row>
    <row r="4430" spans="2:12" ht="12.75">
      <c r="B4430" s="56"/>
      <c r="C4430" s="54"/>
      <c r="L4430" s="27"/>
    </row>
    <row r="4431" spans="2:12" ht="12.75">
      <c r="B4431" s="56"/>
      <c r="C4431" s="54"/>
      <c r="L4431" s="27"/>
    </row>
    <row r="4432" spans="2:12" ht="12.75">
      <c r="B4432" s="56"/>
      <c r="C4432" s="54"/>
      <c r="L4432" s="27"/>
    </row>
    <row r="4433" spans="2:12" ht="12.75">
      <c r="B4433" s="56"/>
      <c r="C4433" s="54"/>
      <c r="L4433" s="27"/>
    </row>
    <row r="4434" spans="2:12" ht="12.75">
      <c r="B4434" s="56"/>
      <c r="C4434" s="54"/>
      <c r="L4434" s="27"/>
    </row>
    <row r="4435" spans="2:12" ht="12.75">
      <c r="B4435" s="56"/>
      <c r="C4435" s="54"/>
      <c r="L4435" s="27"/>
    </row>
    <row r="4436" spans="2:12" ht="12.75">
      <c r="B4436" s="56"/>
      <c r="C4436" s="54"/>
      <c r="L4436" s="27"/>
    </row>
    <row r="4437" spans="2:12" ht="12.75">
      <c r="B4437" s="56"/>
      <c r="C4437" s="54"/>
      <c r="L4437" s="27"/>
    </row>
    <row r="4438" spans="2:12" ht="12.75">
      <c r="B4438" s="56"/>
      <c r="C4438" s="54"/>
      <c r="L4438" s="27"/>
    </row>
    <row r="4439" spans="2:12" ht="12.75">
      <c r="B4439" s="56"/>
      <c r="C4439" s="54"/>
      <c r="L4439" s="27"/>
    </row>
    <row r="4440" spans="2:12" ht="12.75">
      <c r="B4440" s="56"/>
      <c r="C4440" s="54"/>
      <c r="L4440" s="27"/>
    </row>
    <row r="4441" spans="2:12" ht="12.75">
      <c r="B4441" s="56"/>
      <c r="C4441" s="54"/>
      <c r="L4441" s="27"/>
    </row>
    <row r="4442" spans="2:12" ht="12.75">
      <c r="B4442" s="56"/>
      <c r="C4442" s="54"/>
      <c r="L4442" s="27"/>
    </row>
    <row r="4443" spans="2:12" ht="12.75">
      <c r="B4443" s="56"/>
      <c r="C4443" s="54"/>
      <c r="L4443" s="27"/>
    </row>
    <row r="4444" spans="2:12" ht="12.75">
      <c r="B4444" s="56"/>
      <c r="C4444" s="54"/>
      <c r="L4444" s="27"/>
    </row>
    <row r="4445" spans="2:12" ht="12.75">
      <c r="B4445" s="56"/>
      <c r="C4445" s="54"/>
      <c r="L4445" s="27"/>
    </row>
    <row r="4446" spans="2:12" ht="12.75">
      <c r="B4446" s="56"/>
      <c r="C4446" s="54"/>
      <c r="L4446" s="27"/>
    </row>
    <row r="4447" spans="2:12" ht="12.75">
      <c r="B4447" s="56"/>
      <c r="C4447" s="54"/>
      <c r="L4447" s="27"/>
    </row>
    <row r="4448" spans="2:12" ht="12.75">
      <c r="B4448" s="56"/>
      <c r="C4448" s="54"/>
      <c r="L4448" s="27"/>
    </row>
    <row r="4449" spans="2:12" ht="12.75">
      <c r="B4449" s="56"/>
      <c r="C4449" s="54"/>
      <c r="L4449" s="27"/>
    </row>
    <row r="4450" spans="2:12" ht="12.75">
      <c r="B4450" s="56"/>
      <c r="C4450" s="54"/>
      <c r="L4450" s="27"/>
    </row>
    <row r="4451" spans="2:12" ht="12.75">
      <c r="B4451" s="56"/>
      <c r="C4451" s="54"/>
      <c r="L4451" s="27"/>
    </row>
    <row r="4452" spans="2:12" ht="12.75">
      <c r="B4452" s="56"/>
      <c r="C4452" s="54"/>
      <c r="L4452" s="27"/>
    </row>
    <row r="4453" spans="2:12" ht="12.75">
      <c r="B4453" s="56"/>
      <c r="C4453" s="54"/>
      <c r="L4453" s="27"/>
    </row>
    <row r="4454" spans="2:12" ht="12.75">
      <c r="B4454" s="56"/>
      <c r="C4454" s="54"/>
      <c r="L4454" s="27"/>
    </row>
    <row r="4455" spans="2:12" ht="12.75">
      <c r="B4455" s="56"/>
      <c r="C4455" s="54"/>
      <c r="L4455" s="27"/>
    </row>
    <row r="4456" spans="2:12" ht="12.75">
      <c r="B4456" s="56"/>
      <c r="C4456" s="54"/>
      <c r="L4456" s="27"/>
    </row>
    <row r="4457" spans="2:12" ht="12.75">
      <c r="B4457" s="56"/>
      <c r="C4457" s="54"/>
      <c r="L4457" s="27"/>
    </row>
    <row r="4458" spans="2:12" ht="12.75">
      <c r="B4458" s="56"/>
      <c r="C4458" s="54"/>
      <c r="L4458" s="27"/>
    </row>
    <row r="4459" spans="2:12" ht="12.75">
      <c r="B4459" s="56"/>
      <c r="C4459" s="54"/>
      <c r="L4459" s="27"/>
    </row>
    <row r="4460" spans="2:12" ht="12.75">
      <c r="B4460" s="56"/>
      <c r="C4460" s="54"/>
      <c r="L4460" s="27"/>
    </row>
    <row r="4461" spans="2:12" ht="12.75">
      <c r="B4461" s="56"/>
      <c r="C4461" s="54"/>
      <c r="L4461" s="27"/>
    </row>
    <row r="4462" spans="2:12" ht="12.75">
      <c r="B4462" s="56"/>
      <c r="C4462" s="54"/>
      <c r="L4462" s="27"/>
    </row>
    <row r="4463" spans="2:12" ht="12.75">
      <c r="B4463" s="56"/>
      <c r="C4463" s="54"/>
      <c r="L4463" s="27"/>
    </row>
    <row r="4464" spans="2:12" ht="12.75">
      <c r="B4464" s="56"/>
      <c r="C4464" s="54"/>
      <c r="L4464" s="27"/>
    </row>
    <row r="4465" spans="2:12" ht="12.75">
      <c r="B4465" s="56"/>
      <c r="C4465" s="54"/>
      <c r="L4465" s="27"/>
    </row>
    <row r="4466" spans="2:12" ht="12.75">
      <c r="B4466" s="56"/>
      <c r="C4466" s="54"/>
      <c r="L4466" s="27"/>
    </row>
    <row r="4467" spans="2:12" ht="12.75">
      <c r="B4467" s="56"/>
      <c r="C4467" s="54"/>
      <c r="L4467" s="27"/>
    </row>
    <row r="4468" spans="2:12" ht="12.75">
      <c r="B4468" s="56"/>
      <c r="C4468" s="54"/>
      <c r="L4468" s="27"/>
    </row>
    <row r="4469" spans="2:12" ht="12.75">
      <c r="B4469" s="56"/>
      <c r="C4469" s="54"/>
      <c r="L4469" s="27"/>
    </row>
    <row r="4470" spans="2:12" ht="12.75">
      <c r="B4470" s="56"/>
      <c r="C4470" s="54"/>
      <c r="L4470" s="27"/>
    </row>
    <row r="4471" spans="2:12" ht="12.75">
      <c r="B4471" s="56"/>
      <c r="C4471" s="54"/>
      <c r="L4471" s="27"/>
    </row>
    <row r="4472" spans="2:12" ht="12.75">
      <c r="B4472" s="56"/>
      <c r="C4472" s="54"/>
      <c r="L4472" s="27"/>
    </row>
    <row r="4473" spans="2:12" ht="12.75">
      <c r="B4473" s="56"/>
      <c r="C4473" s="54"/>
      <c r="L4473" s="27"/>
    </row>
    <row r="4474" spans="2:12" ht="12.75">
      <c r="B4474" s="56"/>
      <c r="C4474" s="54"/>
      <c r="L4474" s="27"/>
    </row>
    <row r="4475" spans="2:12" ht="12.75">
      <c r="B4475" s="56"/>
      <c r="C4475" s="54"/>
      <c r="L4475" s="27"/>
    </row>
    <row r="4476" spans="2:12" ht="12.75">
      <c r="B4476" s="56"/>
      <c r="C4476" s="54"/>
      <c r="L4476" s="27"/>
    </row>
    <row r="4477" spans="2:12" ht="12.75">
      <c r="B4477" s="56"/>
      <c r="C4477" s="54"/>
      <c r="L4477" s="27"/>
    </row>
    <row r="4478" spans="2:12" ht="12.75">
      <c r="B4478" s="56"/>
      <c r="C4478" s="54"/>
      <c r="L4478" s="27"/>
    </row>
    <row r="4479" spans="2:12" ht="12.75">
      <c r="B4479" s="56"/>
      <c r="C4479" s="54"/>
      <c r="L4479" s="27"/>
    </row>
    <row r="4480" spans="2:12" ht="12.75">
      <c r="B4480" s="56"/>
      <c r="C4480" s="54"/>
      <c r="L4480" s="27"/>
    </row>
    <row r="4481" spans="2:12" ht="12.75">
      <c r="B4481" s="56"/>
      <c r="C4481" s="54"/>
      <c r="L4481" s="27"/>
    </row>
    <row r="4482" spans="2:12" ht="12.75">
      <c r="B4482" s="56"/>
      <c r="C4482" s="54"/>
      <c r="L4482" s="27"/>
    </row>
    <row r="4483" spans="2:12" ht="12.75">
      <c r="B4483" s="56"/>
      <c r="C4483" s="54"/>
      <c r="L4483" s="27"/>
    </row>
    <row r="4484" spans="2:12" ht="12.75">
      <c r="B4484" s="56"/>
      <c r="C4484" s="54"/>
      <c r="L4484" s="27"/>
    </row>
    <row r="4485" spans="2:12" ht="12.75">
      <c r="B4485" s="56"/>
      <c r="C4485" s="54"/>
      <c r="L4485" s="27"/>
    </row>
    <row r="4486" spans="2:12" ht="12.75">
      <c r="B4486" s="56"/>
      <c r="C4486" s="54"/>
      <c r="L4486" s="27"/>
    </row>
    <row r="4487" spans="2:12" ht="12.75">
      <c r="B4487" s="56"/>
      <c r="C4487" s="54"/>
      <c r="L4487" s="27"/>
    </row>
    <row r="4488" spans="2:12" ht="12.75">
      <c r="B4488" s="56"/>
      <c r="C4488" s="54"/>
      <c r="L4488" s="27"/>
    </row>
    <row r="4489" spans="2:12" ht="12.75">
      <c r="B4489" s="56"/>
      <c r="C4489" s="54"/>
      <c r="L4489" s="27"/>
    </row>
    <row r="4490" spans="2:12" ht="12.75">
      <c r="B4490" s="56"/>
      <c r="C4490" s="54"/>
      <c r="L4490" s="27"/>
    </row>
    <row r="4491" spans="2:12" ht="12.75">
      <c r="B4491" s="56"/>
      <c r="C4491" s="54"/>
      <c r="L4491" s="27"/>
    </row>
    <row r="4492" spans="2:12" ht="12.75">
      <c r="B4492" s="56"/>
      <c r="C4492" s="54"/>
      <c r="L4492" s="27"/>
    </row>
    <row r="4493" spans="2:12" ht="12.75">
      <c r="B4493" s="56"/>
      <c r="C4493" s="54"/>
      <c r="L4493" s="27"/>
    </row>
    <row r="4494" spans="2:12" ht="12.75">
      <c r="B4494" s="56"/>
      <c r="C4494" s="54"/>
      <c r="L4494" s="27"/>
    </row>
    <row r="4495" spans="2:12" ht="12.75">
      <c r="B4495" s="56"/>
      <c r="C4495" s="54"/>
      <c r="L4495" s="27"/>
    </row>
    <row r="4496" spans="2:12" ht="12.75">
      <c r="B4496" s="56"/>
      <c r="C4496" s="54"/>
      <c r="L4496" s="27"/>
    </row>
    <row r="4497" spans="2:12" ht="12.75">
      <c r="B4497" s="56"/>
      <c r="C4497" s="54"/>
      <c r="L4497" s="27"/>
    </row>
    <row r="4498" spans="2:12" ht="12.75">
      <c r="B4498" s="56"/>
      <c r="C4498" s="54"/>
      <c r="L4498" s="27"/>
    </row>
    <row r="4499" spans="2:12" ht="12.75">
      <c r="B4499" s="56"/>
      <c r="C4499" s="54"/>
      <c r="L4499" s="27"/>
    </row>
    <row r="4500" spans="2:12" ht="12.75">
      <c r="B4500" s="56"/>
      <c r="C4500" s="54"/>
      <c r="L4500" s="27"/>
    </row>
    <row r="4501" spans="2:12" ht="12.75">
      <c r="B4501" s="56"/>
      <c r="C4501" s="54"/>
      <c r="L4501" s="27"/>
    </row>
    <row r="4502" spans="2:12" ht="12.75">
      <c r="B4502" s="56"/>
      <c r="C4502" s="54"/>
      <c r="L4502" s="27"/>
    </row>
    <row r="4503" spans="2:12" ht="12.75">
      <c r="B4503" s="56"/>
      <c r="C4503" s="54"/>
      <c r="L4503" s="27"/>
    </row>
    <row r="4504" spans="2:12" ht="12.75">
      <c r="B4504" s="56"/>
      <c r="C4504" s="54"/>
      <c r="L4504" s="27"/>
    </row>
    <row r="4505" spans="2:12" ht="12.75">
      <c r="B4505" s="56"/>
      <c r="C4505" s="54"/>
      <c r="L4505" s="27"/>
    </row>
    <row r="4506" spans="2:12" ht="12.75">
      <c r="B4506" s="56"/>
      <c r="C4506" s="54"/>
      <c r="L4506" s="27"/>
    </row>
    <row r="4507" spans="2:12" ht="12.75">
      <c r="B4507" s="56"/>
      <c r="C4507" s="54"/>
      <c r="L4507" s="27"/>
    </row>
    <row r="4508" spans="2:12" ht="12.75">
      <c r="B4508" s="56"/>
      <c r="C4508" s="54"/>
      <c r="L4508" s="27"/>
    </row>
    <row r="4509" spans="2:12" ht="12.75">
      <c r="B4509" s="56"/>
      <c r="C4509" s="54"/>
      <c r="L4509" s="27"/>
    </row>
    <row r="4510" spans="2:12" ht="12.75">
      <c r="B4510" s="56"/>
      <c r="C4510" s="54"/>
      <c r="L4510" s="27"/>
    </row>
    <row r="4511" spans="2:12" ht="12.75">
      <c r="B4511" s="56"/>
      <c r="C4511" s="54"/>
      <c r="L4511" s="27"/>
    </row>
    <row r="4512" spans="2:12" ht="12.75">
      <c r="B4512" s="56"/>
      <c r="C4512" s="54"/>
      <c r="L4512" s="27"/>
    </row>
    <row r="4513" spans="2:12" ht="12.75">
      <c r="B4513" s="56"/>
      <c r="C4513" s="54"/>
      <c r="L4513" s="27"/>
    </row>
    <row r="4514" spans="2:12" ht="12.75">
      <c r="B4514" s="56"/>
      <c r="C4514" s="54"/>
      <c r="L4514" s="27"/>
    </row>
    <row r="4515" spans="2:12" ht="12.75">
      <c r="B4515" s="56"/>
      <c r="C4515" s="54"/>
      <c r="L4515" s="27"/>
    </row>
    <row r="4516" spans="2:12" ht="12.75">
      <c r="B4516" s="56"/>
      <c r="C4516" s="54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