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<sst xmlns="http://schemas.openxmlformats.org/spreadsheetml/2006/main" count="200" uniqueCount="131">
  <si>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</si>
  <si>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</si>
  <si>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</si>
  <si>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</si>
  <si>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</si>
  <si>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</si>
  <si>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</si>
  <si>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</si>
  <si>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</si>
  <si>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</si>
  <si>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</si>
  <si>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</si>
  <si>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</si>
  <si>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</si>
  <si>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</si>
  <si>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</si>
  <si>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</si>
  <si>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</si>
  <si>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</si>
  <si>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</si>
  <si>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</si>
  <si>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</si>
  <si>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</si>
  <si>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</si>
  <si>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</si>
  <si>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</si>
  <si>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</si>
  <si>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</si>
  <si>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</si>
  <si>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</si>
  <si>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</si>
  <si>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</si>
  <si>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</si>
  <si>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</si>
  <si>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</si>
  <si>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</si>
  <si>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</si>
  <si>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</si>
  <si>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</si>
  <si>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</si>
  <si>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</si>
  <si>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</si>
  <si>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</si>
  <si>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</si>
  <si>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</si>
  <si>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</si>
  <si>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</si>
  <si>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</si>
  <si>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</si>
  <si>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</si>
  <si>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530140501</t>
  </si>
  <si>
    <t>1</t>
  </si>
  <si>
    <t xml:space="preserve">SQUAW ROOT OAK                </t>
  </si>
  <si>
    <t xml:space="preserve">E.H.TULGESTKA &amp; SONS          </t>
  </si>
  <si>
    <t>530120601</t>
  </si>
  <si>
    <t xml:space="preserve">RUNNING BEAR ASPEN            </t>
  </si>
  <si>
    <t xml:space="preserve">WOODTIC LOGGING               </t>
  </si>
  <si>
    <t>530040501</t>
  </si>
  <si>
    <t xml:space="preserve">FORD LAKE RD. OAK             </t>
  </si>
  <si>
    <t xml:space="preserve">WHEELER'S WOLF LAKE SAWMILL   </t>
  </si>
  <si>
    <t>530090601</t>
  </si>
  <si>
    <t xml:space="preserve">SWAMP EDGE HARDWOODS          </t>
  </si>
  <si>
    <t xml:space="preserve">DYERS SAWMILL                 </t>
  </si>
  <si>
    <t>530160501</t>
  </si>
  <si>
    <t xml:space="preserve">BRUIN'S PINE                  </t>
  </si>
  <si>
    <t xml:space="preserve">BISBALLE FOREST PRODUCTS      </t>
  </si>
  <si>
    <t>530160701</t>
  </si>
  <si>
    <t xml:space="preserve">SOARING EAGLE HARDWOODS II    </t>
  </si>
  <si>
    <t>530170501</t>
  </si>
  <si>
    <t xml:space="preserve">OSMUN ROAD HARDWOOD           </t>
  </si>
  <si>
    <t xml:space="preserve">AJD FOR/PRO                   </t>
  </si>
  <si>
    <t>530010501</t>
  </si>
  <si>
    <t xml:space="preserve">CAMP HARDWOODS                </t>
  </si>
  <si>
    <t>530170701</t>
  </si>
  <si>
    <t xml:space="preserve">L/A CREEK RED PINE III        </t>
  </si>
  <si>
    <t xml:space="preserve">PRECISION FORESTRY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</si>
  <si>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</si>
  <si>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</si>
  <si>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</si>
  <si>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</si>
  <si>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</si>
  <si>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>530070601</t>
  </si>
  <si>
    <t xml:space="preserve">SANDHILL HARDWOODS            </t>
  </si>
  <si>
    <t xml:space="preserve">RANDY NASH                          </t>
  </si>
  <si>
    <t>530040701</t>
  </si>
  <si>
    <t xml:space="preserve">LONE APPLE TREE HARDWOODS 2   </t>
  </si>
  <si>
    <t>530020801</t>
  </si>
  <si>
    <t xml:space="preserve">WITNESS TREE PINE             </t>
  </si>
  <si>
    <t>530010801</t>
  </si>
  <si>
    <t xml:space="preserve">OXBOW RED PINE                </t>
  </si>
  <si>
    <t xml:space="preserve">BIEWER SAWMILL, INC           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</si>
  <si>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</si>
  <si>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</si>
  <si>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</si>
  <si>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</si>
  <si>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</si>
  <si>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</si>
  <si>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530070701</t>
  </si>
  <si>
    <t xml:space="preserve">ONE ASPEN HARDWOODS           </t>
  </si>
  <si>
    <t xml:space="preserve">PINNEY'S LOGGING INC.         </t>
  </si>
  <si>
    <t>530080401</t>
  </si>
  <si>
    <t xml:space="preserve">CROCKETT RAPIDS HARDWOOD      </t>
  </si>
  <si>
    <t>530110701</t>
  </si>
  <si>
    <t xml:space="preserve">BIG ROCK PINE                 </t>
  </si>
  <si>
    <t xml:space="preserve">HYDROLAKE INC.                </t>
  </si>
  <si>
    <t>530120701</t>
  </si>
  <si>
    <t xml:space="preserve">RACKETEER RED PINE            </t>
  </si>
  <si>
    <t>530060601</t>
  </si>
  <si>
    <t xml:space="preserve">3 C RED PINE                  </t>
  </si>
  <si>
    <t>530090701</t>
  </si>
  <si>
    <t xml:space="preserve">TWIN VULTURE RED PINE         </t>
  </si>
  <si>
    <t>530100701</t>
  </si>
  <si>
    <t xml:space="preserve">S'MORE RED PINE II            </t>
  </si>
  <si>
    <t>NORTHERN PRESSURE TREATED WOOD</t>
  </si>
  <si>
    <t>530130701</t>
  </si>
  <si>
    <t xml:space="preserve">TWIN HARDWOOD RED PINE        </t>
  </si>
  <si>
    <t>530030801</t>
  </si>
  <si>
    <t xml:space="preserve">FISHERMAN ASPEN               </t>
  </si>
  <si>
    <t xml:space="preserve">TIMBERLINE LOGGING, INC.      </t>
  </si>
  <si>
    <t>530140701</t>
  </si>
  <si>
    <t xml:space="preserve">HAZEL PINE                    </t>
  </si>
  <si>
    <t>530080701</t>
  </si>
  <si>
    <t xml:space="preserve">THREE ELK HARDWOOD            </t>
  </si>
  <si>
    <t>530190701</t>
  </si>
  <si>
    <t xml:space="preserve">MIDDLE TRAIL PINE MIX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</si>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</sst>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7.28125" style="2" customWidth="1"/>
    <col min="5" max="5" width="5.7109375" style="1" customWidth="1"/>
    <col min="6" max="6" width="7.140625" style="1" bestFit="1" customWidth="1"/>
    <col min="7" max="7" width="10.8515625" style="30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9.710937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130</v>
      </c>
      <c r="L3" s="27"/>
    </row>
    <row r="4" spans="4:12" ht="11.25" customHeight="1">
      <c r="D4" s="63"/>
      <c r="L4" s="27"/>
    </row>
    <row r="5" spans="4:12" ht="12.75" customHeight="1">
      <c r="D5" s="64" t="s">
        <v>45</v>
      </c>
      <c r="E5" s="65"/>
      <c r="F5" s="65"/>
      <c r="G5" s="66"/>
      <c r="H5" s="66"/>
      <c r="L5" s="27"/>
    </row>
    <row r="6" spans="4:12" ht="8.25" customHeight="1" thickBot="1">
      <c r="D6" s="63"/>
      <c r="E6" s="65"/>
      <c r="F6" s="65"/>
      <c r="G6" s="66"/>
      <c r="H6" s="66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5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26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31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31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3149</v>
      </c>
      <c r="L17" s="27"/>
    </row>
    <row r="18" spans="4:12" ht="12.75">
      <c r="D18" s="12" t="s">
        <v>37</v>
      </c>
      <c r="G18" s="21">
        <f>DSUM(DATABASE,5,U15:U16)</f>
        <v>53231.700000000004</v>
      </c>
      <c r="L18" s="27"/>
    </row>
    <row r="19" spans="4:12" ht="12.75">
      <c r="D19" s="12" t="s">
        <v>34</v>
      </c>
      <c r="G19" s="18">
        <f>DSUM(DATABASE,6,V15:V16)</f>
        <v>2976799.23</v>
      </c>
      <c r="L19" s="27"/>
    </row>
    <row r="20" spans="4:12" ht="12.75">
      <c r="D20" s="12" t="s">
        <v>38</v>
      </c>
      <c r="G20" s="18">
        <f>DSUM(DATABASE,7,W15:W16)</f>
        <v>1348605.0499999998</v>
      </c>
      <c r="L20" s="27"/>
    </row>
    <row r="21" spans="4:12" ht="12.75">
      <c r="D21" s="12" t="s">
        <v>35</v>
      </c>
      <c r="E21" s="22"/>
      <c r="F21" s="22"/>
      <c r="G21" s="18">
        <f>+G19-G20</f>
        <v>1628194.1800000002</v>
      </c>
      <c r="L21" s="27"/>
    </row>
    <row r="22" spans="4:12" ht="12.75">
      <c r="D22" s="12" t="s">
        <v>44</v>
      </c>
      <c r="E22" s="22"/>
      <c r="F22" s="22"/>
      <c r="G22" s="38">
        <f>+G20/G19</f>
        <v>0.45303863169838293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2.661864781263809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58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59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0" t="s">
        <v>14</v>
      </c>
      <c r="M30" s="61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40</v>
      </c>
      <c r="F31" s="1">
        <v>429</v>
      </c>
      <c r="G31" s="30">
        <v>26851.8</v>
      </c>
      <c r="H31" s="30">
        <v>2685.18</v>
      </c>
      <c r="I31" s="40">
        <v>38811</v>
      </c>
      <c r="J31" s="40">
        <v>39813</v>
      </c>
      <c r="K31" s="40">
        <v>39813</v>
      </c>
      <c r="L31" s="27">
        <v>21</v>
      </c>
      <c r="M31" s="27" t="s">
        <v>53</v>
      </c>
      <c r="N31" s="41">
        <v>1002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51</v>
      </c>
      <c r="D32" s="39" t="s">
        <v>55</v>
      </c>
      <c r="E32" s="1">
        <v>23</v>
      </c>
      <c r="F32" s="1">
        <v>652</v>
      </c>
      <c r="G32" s="30">
        <v>14413.7</v>
      </c>
      <c r="H32" s="30">
        <v>14413.7</v>
      </c>
      <c r="I32" s="40">
        <v>39177</v>
      </c>
      <c r="J32" s="40">
        <v>39813</v>
      </c>
      <c r="K32" s="40">
        <v>39813</v>
      </c>
      <c r="L32" s="27">
        <v>21</v>
      </c>
      <c r="M32" s="27" t="s">
        <v>56</v>
      </c>
      <c r="N32" s="41">
        <v>636</v>
      </c>
      <c r="O32" s="41"/>
      <c r="P32" s="41"/>
      <c r="Q32" s="41"/>
      <c r="R32" s="41"/>
    </row>
    <row r="33" spans="2:18" s="2" customFormat="1" ht="11.25">
      <c r="B33" s="55" t="s">
        <v>57</v>
      </c>
      <c r="C33" s="55" t="s">
        <v>51</v>
      </c>
      <c r="D33" s="39" t="s">
        <v>58</v>
      </c>
      <c r="E33" s="1">
        <v>18</v>
      </c>
      <c r="F33" s="1">
        <v>148</v>
      </c>
      <c r="G33" s="30">
        <v>10609.1</v>
      </c>
      <c r="H33" s="30">
        <v>1060.91</v>
      </c>
      <c r="I33" s="40">
        <v>38887</v>
      </c>
      <c r="J33" s="40">
        <v>39813</v>
      </c>
      <c r="K33" s="40">
        <v>39813</v>
      </c>
      <c r="L33" s="27">
        <v>21</v>
      </c>
      <c r="M33" s="27" t="s">
        <v>59</v>
      </c>
      <c r="N33" s="41">
        <v>926</v>
      </c>
      <c r="O33" s="41"/>
      <c r="P33" s="41"/>
      <c r="Q33" s="41"/>
      <c r="R33" s="41"/>
    </row>
    <row r="34" spans="2:18" s="2" customFormat="1" ht="11.25">
      <c r="B34" s="55" t="s">
        <v>60</v>
      </c>
      <c r="C34" s="55" t="s">
        <v>51</v>
      </c>
      <c r="D34" s="39" t="s">
        <v>61</v>
      </c>
      <c r="E34" s="1">
        <v>22</v>
      </c>
      <c r="F34" s="1">
        <v>335</v>
      </c>
      <c r="G34" s="30">
        <v>11529.15</v>
      </c>
      <c r="H34" s="30">
        <v>11008.15</v>
      </c>
      <c r="I34" s="40">
        <v>39071</v>
      </c>
      <c r="J34" s="40">
        <v>39813</v>
      </c>
      <c r="K34" s="40">
        <v>39813</v>
      </c>
      <c r="L34" s="27">
        <v>21</v>
      </c>
      <c r="M34" s="27" t="s">
        <v>62</v>
      </c>
      <c r="N34" s="41">
        <v>742</v>
      </c>
      <c r="O34" s="41"/>
      <c r="P34" s="41"/>
      <c r="Q34" s="41"/>
      <c r="R34" s="41"/>
    </row>
    <row r="35" spans="2:18" s="2" customFormat="1" ht="11.25">
      <c r="B35" s="55" t="s">
        <v>63</v>
      </c>
      <c r="C35" s="55" t="s">
        <v>51</v>
      </c>
      <c r="D35" s="39" t="s">
        <v>64</v>
      </c>
      <c r="E35" s="1">
        <v>61</v>
      </c>
      <c r="F35" s="1">
        <v>867</v>
      </c>
      <c r="G35" s="30">
        <v>35848.63</v>
      </c>
      <c r="H35" s="30">
        <v>3584.86</v>
      </c>
      <c r="I35" s="40">
        <v>38904</v>
      </c>
      <c r="J35" s="40">
        <v>39813</v>
      </c>
      <c r="K35" s="40">
        <v>39813</v>
      </c>
      <c r="L35" s="27">
        <v>21</v>
      </c>
      <c r="M35" s="27" t="s">
        <v>65</v>
      </c>
      <c r="N35" s="41">
        <v>909</v>
      </c>
      <c r="O35" s="41"/>
      <c r="P35" s="41"/>
      <c r="Q35" s="41"/>
      <c r="R35" s="41"/>
    </row>
    <row r="36" spans="2:18" s="2" customFormat="1" ht="11.25">
      <c r="B36" s="55" t="s">
        <v>66</v>
      </c>
      <c r="C36" s="55" t="s">
        <v>51</v>
      </c>
      <c r="D36" s="39" t="s">
        <v>67</v>
      </c>
      <c r="E36" s="1">
        <v>40</v>
      </c>
      <c r="F36" s="1">
        <v>333</v>
      </c>
      <c r="G36" s="30">
        <v>6979.8</v>
      </c>
      <c r="H36" s="30">
        <v>697.98</v>
      </c>
      <c r="I36" s="40">
        <v>39492</v>
      </c>
      <c r="J36" s="40">
        <v>39994</v>
      </c>
      <c r="K36" s="40">
        <v>39994</v>
      </c>
      <c r="L36" s="27">
        <v>202</v>
      </c>
      <c r="M36" s="27" t="s">
        <v>53</v>
      </c>
      <c r="N36" s="41">
        <v>502</v>
      </c>
      <c r="O36" s="41"/>
      <c r="P36" s="41"/>
      <c r="Q36" s="41"/>
      <c r="R36" s="41"/>
    </row>
    <row r="37" spans="2:18" s="2" customFormat="1" ht="11.25">
      <c r="B37" s="55" t="s">
        <v>68</v>
      </c>
      <c r="C37" s="55" t="s">
        <v>51</v>
      </c>
      <c r="D37" s="39" t="s">
        <v>69</v>
      </c>
      <c r="E37" s="1">
        <v>262</v>
      </c>
      <c r="F37" s="1">
        <v>3932</v>
      </c>
      <c r="G37" s="30">
        <v>157475.56</v>
      </c>
      <c r="H37" s="30">
        <v>157475.56</v>
      </c>
      <c r="I37" s="40">
        <v>38895</v>
      </c>
      <c r="J37" s="40">
        <v>39994</v>
      </c>
      <c r="K37" s="40">
        <v>39994</v>
      </c>
      <c r="L37" s="27">
        <v>202</v>
      </c>
      <c r="M37" s="27" t="s">
        <v>70</v>
      </c>
      <c r="N37" s="41">
        <v>1099</v>
      </c>
      <c r="O37" s="41"/>
      <c r="P37" s="41"/>
      <c r="Q37" s="41"/>
      <c r="R37" s="41"/>
    </row>
    <row r="38" spans="2:18" s="2" customFormat="1" ht="11.25">
      <c r="B38" s="55" t="s">
        <v>71</v>
      </c>
      <c r="C38" s="55" t="s">
        <v>51</v>
      </c>
      <c r="D38" s="39" t="s">
        <v>72</v>
      </c>
      <c r="E38" s="1">
        <v>181</v>
      </c>
      <c r="F38" s="1">
        <v>2496</v>
      </c>
      <c r="G38" s="30">
        <v>128520.9</v>
      </c>
      <c r="H38" s="30">
        <v>12852.09</v>
      </c>
      <c r="I38" s="40">
        <v>38895</v>
      </c>
      <c r="J38" s="40">
        <v>39994</v>
      </c>
      <c r="K38" s="40">
        <v>39994</v>
      </c>
      <c r="L38" s="27">
        <v>202</v>
      </c>
      <c r="M38" s="27" t="s">
        <v>59</v>
      </c>
      <c r="N38" s="41">
        <v>1099</v>
      </c>
      <c r="O38" s="41"/>
      <c r="P38" s="41"/>
      <c r="Q38" s="41"/>
      <c r="R38" s="41"/>
    </row>
    <row r="39" spans="2:18" s="2" customFormat="1" ht="11.25">
      <c r="B39" s="55" t="s">
        <v>73</v>
      </c>
      <c r="C39" s="55" t="s">
        <v>51</v>
      </c>
      <c r="D39" s="39" t="s">
        <v>74</v>
      </c>
      <c r="E39" s="1">
        <v>20</v>
      </c>
      <c r="F39" s="1">
        <v>311</v>
      </c>
      <c r="G39" s="30">
        <v>14439.82</v>
      </c>
      <c r="H39" s="30">
        <v>1443.98</v>
      </c>
      <c r="I39" s="40">
        <v>39470</v>
      </c>
      <c r="J39" s="40">
        <v>39994</v>
      </c>
      <c r="K39" s="40">
        <v>39994</v>
      </c>
      <c r="L39" s="27">
        <v>202</v>
      </c>
      <c r="M39" s="27" t="s">
        <v>75</v>
      </c>
      <c r="N39" s="41">
        <v>524</v>
      </c>
      <c r="O39" s="41"/>
      <c r="P39" s="41"/>
      <c r="Q39" s="41"/>
      <c r="R39" s="41"/>
    </row>
    <row r="40" spans="2:18" s="2" customFormat="1" ht="11.25">
      <c r="B40" s="55" t="s">
        <v>76</v>
      </c>
      <c r="C40" s="55" t="s">
        <v>51</v>
      </c>
      <c r="D40" s="39" t="s">
        <v>77</v>
      </c>
      <c r="E40" s="1">
        <v>208</v>
      </c>
      <c r="F40" s="1">
        <v>2678</v>
      </c>
      <c r="G40" s="30">
        <v>110995.3</v>
      </c>
      <c r="H40" s="30">
        <v>110995.3</v>
      </c>
      <c r="I40" s="40">
        <v>38875</v>
      </c>
      <c r="J40" s="40">
        <v>39994</v>
      </c>
      <c r="K40" s="40">
        <v>39994</v>
      </c>
      <c r="L40" s="27">
        <v>202</v>
      </c>
      <c r="M40" s="27" t="s">
        <v>78</v>
      </c>
      <c r="N40" s="41">
        <v>1119</v>
      </c>
      <c r="O40" s="41"/>
      <c r="P40" s="41"/>
      <c r="Q40" s="41"/>
      <c r="R40" s="41"/>
    </row>
    <row r="41" spans="2:14" s="2" customFormat="1" ht="11.25">
      <c r="B41" s="55" t="s">
        <v>79</v>
      </c>
      <c r="C41" s="55" t="s">
        <v>51</v>
      </c>
      <c r="D41" s="39" t="s">
        <v>80</v>
      </c>
      <c r="E41" s="1">
        <v>128</v>
      </c>
      <c r="F41" s="1">
        <v>1358</v>
      </c>
      <c r="G41" s="30">
        <v>56897.3</v>
      </c>
      <c r="H41" s="30">
        <v>5689.73</v>
      </c>
      <c r="I41" s="40">
        <v>38875</v>
      </c>
      <c r="J41" s="40">
        <v>39994</v>
      </c>
      <c r="K41" s="40">
        <v>39994</v>
      </c>
      <c r="L41" s="5">
        <v>202</v>
      </c>
      <c r="M41" s="39" t="s">
        <v>53</v>
      </c>
      <c r="N41" s="2">
        <v>1119</v>
      </c>
    </row>
    <row r="42" spans="2:18" s="2" customFormat="1" ht="11.25">
      <c r="B42" s="56" t="s">
        <v>81</v>
      </c>
      <c r="C42" s="54" t="s">
        <v>51</v>
      </c>
      <c r="D42" s="2" t="s">
        <v>82</v>
      </c>
      <c r="E42" s="1">
        <v>55</v>
      </c>
      <c r="F42" s="1">
        <v>1097</v>
      </c>
      <c r="G42" s="30">
        <v>24979.72</v>
      </c>
      <c r="H42" s="30">
        <v>24979.72</v>
      </c>
      <c r="I42" s="40">
        <v>39304</v>
      </c>
      <c r="J42" s="40">
        <v>40178</v>
      </c>
      <c r="K42" s="40">
        <v>40178</v>
      </c>
      <c r="L42" s="27">
        <v>386</v>
      </c>
      <c r="M42" s="27" t="s">
        <v>83</v>
      </c>
      <c r="N42" s="41">
        <v>874</v>
      </c>
      <c r="O42" s="41"/>
      <c r="P42" s="41"/>
      <c r="Q42" s="41"/>
      <c r="R42" s="41"/>
    </row>
    <row r="43" spans="2:18" s="2" customFormat="1" ht="11.25">
      <c r="B43" s="56" t="s">
        <v>84</v>
      </c>
      <c r="C43" s="54" t="s">
        <v>51</v>
      </c>
      <c r="D43" s="2" t="s">
        <v>85</v>
      </c>
      <c r="E43" s="1">
        <v>39</v>
      </c>
      <c r="F43" s="1">
        <v>396</v>
      </c>
      <c r="G43" s="30">
        <v>15277.2</v>
      </c>
      <c r="H43" s="30">
        <v>1527.72</v>
      </c>
      <c r="I43" s="40">
        <v>39316</v>
      </c>
      <c r="J43" s="40">
        <v>40178</v>
      </c>
      <c r="K43" s="40">
        <v>40178</v>
      </c>
      <c r="L43" s="27">
        <v>386</v>
      </c>
      <c r="M43" s="27" t="s">
        <v>83</v>
      </c>
      <c r="N43" s="41">
        <v>862</v>
      </c>
      <c r="O43" s="41"/>
      <c r="P43" s="41"/>
      <c r="Q43" s="41"/>
      <c r="R43" s="41"/>
    </row>
    <row r="44" spans="2:18" s="2" customFormat="1" ht="11.25">
      <c r="B44" s="56" t="s">
        <v>86</v>
      </c>
      <c r="C44" s="54" t="s">
        <v>51</v>
      </c>
      <c r="D44" s="2" t="s">
        <v>87</v>
      </c>
      <c r="E44" s="1">
        <v>33</v>
      </c>
      <c r="F44" s="1">
        <v>301</v>
      </c>
      <c r="G44" s="30">
        <v>14806.3</v>
      </c>
      <c r="H44" s="30">
        <v>1480.63</v>
      </c>
      <c r="I44" s="40">
        <v>39526</v>
      </c>
      <c r="J44" s="40">
        <v>40268</v>
      </c>
      <c r="K44" s="40">
        <v>40268</v>
      </c>
      <c r="L44" s="27">
        <v>476</v>
      </c>
      <c r="M44" s="27" t="s">
        <v>83</v>
      </c>
      <c r="N44" s="41">
        <v>742</v>
      </c>
      <c r="O44" s="41"/>
      <c r="P44" s="41"/>
      <c r="Q44" s="41"/>
      <c r="R44" s="41"/>
    </row>
    <row r="45" spans="2:18" s="2" customFormat="1" ht="11.25">
      <c r="B45" s="56" t="s">
        <v>88</v>
      </c>
      <c r="C45" s="54" t="s">
        <v>51</v>
      </c>
      <c r="D45" s="2" t="s">
        <v>89</v>
      </c>
      <c r="E45" s="1">
        <v>47</v>
      </c>
      <c r="F45" s="1">
        <v>824</v>
      </c>
      <c r="G45" s="30">
        <v>33738.21</v>
      </c>
      <c r="H45" s="30">
        <v>3373.82</v>
      </c>
      <c r="I45" s="40">
        <v>39556</v>
      </c>
      <c r="J45" s="40">
        <v>40359</v>
      </c>
      <c r="K45" s="40">
        <v>40359</v>
      </c>
      <c r="L45" s="27">
        <v>567</v>
      </c>
      <c r="M45" s="27" t="s">
        <v>90</v>
      </c>
      <c r="N45" s="41">
        <v>803</v>
      </c>
      <c r="O45" s="41"/>
      <c r="P45" s="41"/>
      <c r="Q45" s="41"/>
      <c r="R45" s="41"/>
    </row>
    <row r="46" spans="2:18" s="2" customFormat="1" ht="11.25">
      <c r="B46" s="56" t="s">
        <v>91</v>
      </c>
      <c r="C46" s="54" t="s">
        <v>51</v>
      </c>
      <c r="D46" s="2" t="s">
        <v>92</v>
      </c>
      <c r="E46" s="1">
        <v>176</v>
      </c>
      <c r="F46" s="1">
        <v>1226</v>
      </c>
      <c r="G46" s="30">
        <v>49263</v>
      </c>
      <c r="H46" s="30">
        <v>4926.3</v>
      </c>
      <c r="I46" s="40">
        <v>39316</v>
      </c>
      <c r="J46" s="40">
        <v>40359</v>
      </c>
      <c r="K46" s="40">
        <v>40359</v>
      </c>
      <c r="L46" s="27">
        <v>567</v>
      </c>
      <c r="M46" s="27" t="s">
        <v>93</v>
      </c>
      <c r="N46" s="41">
        <v>1043</v>
      </c>
      <c r="O46" s="41"/>
      <c r="P46" s="41"/>
      <c r="Q46" s="41"/>
      <c r="R46" s="41"/>
    </row>
    <row r="47" spans="2:18" s="2" customFormat="1" ht="11.25">
      <c r="B47" s="56" t="s">
        <v>94</v>
      </c>
      <c r="C47" s="54" t="s">
        <v>51</v>
      </c>
      <c r="D47" s="2" t="s">
        <v>95</v>
      </c>
      <c r="E47" s="1">
        <v>47</v>
      </c>
      <c r="F47" s="1">
        <v>827</v>
      </c>
      <c r="G47" s="30">
        <v>23304.28</v>
      </c>
      <c r="H47" s="30">
        <v>2330.43</v>
      </c>
      <c r="I47" s="40">
        <v>39476</v>
      </c>
      <c r="J47" s="40">
        <v>40359</v>
      </c>
      <c r="K47" s="40">
        <v>40359</v>
      </c>
      <c r="L47" s="27">
        <v>567</v>
      </c>
      <c r="M47" s="27" t="s">
        <v>96</v>
      </c>
      <c r="N47" s="41">
        <v>883</v>
      </c>
      <c r="O47" s="41"/>
      <c r="P47" s="41"/>
      <c r="Q47" s="41"/>
      <c r="R47" s="41"/>
    </row>
    <row r="48" spans="2:18" s="2" customFormat="1" ht="11.25">
      <c r="B48" s="56" t="s">
        <v>97</v>
      </c>
      <c r="C48" s="54" t="s">
        <v>51</v>
      </c>
      <c r="D48" s="2" t="s">
        <v>98</v>
      </c>
      <c r="E48" s="1">
        <v>204</v>
      </c>
      <c r="F48" s="1">
        <v>2184</v>
      </c>
      <c r="G48" s="30">
        <v>68150.23</v>
      </c>
      <c r="H48" s="30">
        <v>6815.02</v>
      </c>
      <c r="I48" s="40">
        <v>39479</v>
      </c>
      <c r="J48" s="40">
        <v>40359</v>
      </c>
      <c r="K48" s="40">
        <v>40359</v>
      </c>
      <c r="L48" s="27">
        <v>567</v>
      </c>
      <c r="M48" s="27" t="s">
        <v>99</v>
      </c>
      <c r="N48" s="41">
        <v>880</v>
      </c>
      <c r="O48" s="41"/>
      <c r="P48" s="41"/>
      <c r="Q48" s="41"/>
      <c r="R48" s="41"/>
    </row>
    <row r="49" spans="2:18" s="2" customFormat="1" ht="11.25">
      <c r="B49" s="56" t="s">
        <v>100</v>
      </c>
      <c r="C49" s="54" t="s">
        <v>51</v>
      </c>
      <c r="D49" s="2" t="s">
        <v>101</v>
      </c>
      <c r="E49" s="1">
        <v>73</v>
      </c>
      <c r="F49" s="1">
        <v>1344</v>
      </c>
      <c r="G49" s="30">
        <v>37999.5</v>
      </c>
      <c r="H49" s="30">
        <v>3799.95</v>
      </c>
      <c r="I49" s="40">
        <v>39486</v>
      </c>
      <c r="J49" s="40">
        <v>40359</v>
      </c>
      <c r="K49" s="40">
        <v>40359</v>
      </c>
      <c r="L49" s="27">
        <v>567</v>
      </c>
      <c r="M49" s="27" t="s">
        <v>83</v>
      </c>
      <c r="N49" s="41">
        <v>873</v>
      </c>
      <c r="O49" s="41"/>
      <c r="P49" s="41"/>
      <c r="Q49" s="41"/>
      <c r="R49" s="41"/>
    </row>
    <row r="50" spans="2:18" s="2" customFormat="1" ht="11.25">
      <c r="B50" s="56" t="s">
        <v>102</v>
      </c>
      <c r="C50" s="54" t="s">
        <v>51</v>
      </c>
      <c r="D50" s="2" t="s">
        <v>103</v>
      </c>
      <c r="E50" s="1">
        <v>42</v>
      </c>
      <c r="F50" s="1">
        <v>321</v>
      </c>
      <c r="G50" s="30">
        <v>21188</v>
      </c>
      <c r="H50" s="30">
        <v>21188</v>
      </c>
      <c r="I50" s="40">
        <v>39470</v>
      </c>
      <c r="J50" s="40">
        <v>40359</v>
      </c>
      <c r="K50" s="40">
        <v>40359</v>
      </c>
      <c r="L50" s="27">
        <v>567</v>
      </c>
      <c r="M50" s="27" t="s">
        <v>104</v>
      </c>
      <c r="N50" s="41">
        <v>889</v>
      </c>
      <c r="O50" s="41"/>
      <c r="P50" s="41"/>
      <c r="Q50" s="41"/>
      <c r="R50" s="41"/>
    </row>
    <row r="51" spans="2:18" s="2" customFormat="1" ht="11.25">
      <c r="B51" s="56" t="s">
        <v>105</v>
      </c>
      <c r="C51" s="54" t="s">
        <v>51</v>
      </c>
      <c r="D51" s="2" t="s">
        <v>106</v>
      </c>
      <c r="E51" s="1">
        <v>39</v>
      </c>
      <c r="F51" s="1">
        <v>315</v>
      </c>
      <c r="G51" s="30">
        <v>23624.61</v>
      </c>
      <c r="H51" s="30">
        <v>3799.95</v>
      </c>
      <c r="I51" s="40">
        <v>39492</v>
      </c>
      <c r="J51" s="40">
        <v>40451</v>
      </c>
      <c r="K51" s="40">
        <v>40451</v>
      </c>
      <c r="L51" s="27">
        <v>659</v>
      </c>
      <c r="M51" s="27" t="s">
        <v>90</v>
      </c>
      <c r="N51" s="41">
        <v>959</v>
      </c>
      <c r="O51" s="41"/>
      <c r="P51" s="41"/>
      <c r="Q51" s="41"/>
      <c r="R51" s="41"/>
    </row>
    <row r="52" spans="2:18" s="2" customFormat="1" ht="11.25">
      <c r="B52" s="56" t="s">
        <v>107</v>
      </c>
      <c r="C52" s="54" t="s">
        <v>51</v>
      </c>
      <c r="D52" s="2" t="s">
        <v>108</v>
      </c>
      <c r="E52" s="1">
        <v>258</v>
      </c>
      <c r="F52" s="1">
        <v>11898</v>
      </c>
      <c r="G52" s="30">
        <v>1049136</v>
      </c>
      <c r="H52" s="30">
        <v>262284</v>
      </c>
      <c r="I52" s="40">
        <v>39091</v>
      </c>
      <c r="J52" s="40">
        <v>40543</v>
      </c>
      <c r="K52" s="40">
        <v>40543</v>
      </c>
      <c r="L52" s="27">
        <v>751</v>
      </c>
      <c r="M52" s="27" t="s">
        <v>75</v>
      </c>
      <c r="N52" s="41">
        <v>1452</v>
      </c>
      <c r="O52" s="41"/>
      <c r="P52" s="41"/>
      <c r="Q52" s="41"/>
      <c r="R52" s="41"/>
    </row>
    <row r="53" spans="2:18" s="2" customFormat="1" ht="11.25">
      <c r="B53" s="56" t="s">
        <v>109</v>
      </c>
      <c r="C53" s="54" t="s">
        <v>51</v>
      </c>
      <c r="D53" s="2" t="s">
        <v>110</v>
      </c>
      <c r="E53" s="1">
        <v>127</v>
      </c>
      <c r="F53" s="1">
        <v>2472.3</v>
      </c>
      <c r="G53" s="30">
        <v>107350.38</v>
      </c>
      <c r="H53" s="30">
        <v>107350.38</v>
      </c>
      <c r="I53" s="40">
        <v>39514</v>
      </c>
      <c r="J53" s="40">
        <v>40543</v>
      </c>
      <c r="K53" s="40">
        <v>40543</v>
      </c>
      <c r="L53" s="27">
        <v>751</v>
      </c>
      <c r="M53" s="27" t="s">
        <v>75</v>
      </c>
      <c r="N53" s="41">
        <v>1029</v>
      </c>
      <c r="O53" s="41"/>
      <c r="P53" s="41"/>
      <c r="Q53" s="41"/>
      <c r="R53" s="41"/>
    </row>
    <row r="54" spans="2:18" s="2" customFormat="1" ht="11.25">
      <c r="B54" s="56" t="s">
        <v>111</v>
      </c>
      <c r="C54" s="54" t="s">
        <v>51</v>
      </c>
      <c r="D54" s="2" t="s">
        <v>112</v>
      </c>
      <c r="E54" s="1">
        <v>133</v>
      </c>
      <c r="F54" s="1">
        <v>3612</v>
      </c>
      <c r="G54" s="30">
        <v>391380</v>
      </c>
      <c r="H54" s="30">
        <v>391380</v>
      </c>
      <c r="I54" s="40">
        <v>39414</v>
      </c>
      <c r="J54" s="40">
        <v>40543</v>
      </c>
      <c r="K54" s="40">
        <v>40543</v>
      </c>
      <c r="L54" s="27">
        <v>751</v>
      </c>
      <c r="M54" s="27" t="s">
        <v>113</v>
      </c>
      <c r="N54" s="41">
        <v>1129</v>
      </c>
      <c r="O54" s="41"/>
      <c r="P54" s="41"/>
      <c r="Q54" s="41"/>
      <c r="R54" s="41"/>
    </row>
    <row r="55" spans="2:18" s="2" customFormat="1" ht="11.25">
      <c r="B55" s="56" t="s">
        <v>114</v>
      </c>
      <c r="C55" s="54" t="s">
        <v>51</v>
      </c>
      <c r="D55" s="2" t="s">
        <v>115</v>
      </c>
      <c r="E55" s="1">
        <v>111</v>
      </c>
      <c r="F55" s="1">
        <v>1621</v>
      </c>
      <c r="G55" s="30">
        <v>105408.95</v>
      </c>
      <c r="H55" s="30">
        <v>10540.9</v>
      </c>
      <c r="I55" s="40">
        <v>39492</v>
      </c>
      <c r="J55" s="40">
        <v>40543</v>
      </c>
      <c r="K55" s="40">
        <v>40543</v>
      </c>
      <c r="L55" s="27">
        <v>751</v>
      </c>
      <c r="M55" s="27" t="s">
        <v>65</v>
      </c>
      <c r="N55" s="41">
        <v>1051</v>
      </c>
      <c r="O55" s="41"/>
      <c r="P55" s="41"/>
      <c r="Q55" s="41"/>
      <c r="R55" s="41"/>
    </row>
    <row r="56" spans="2:18" s="2" customFormat="1" ht="11.25">
      <c r="B56" s="56" t="s">
        <v>116</v>
      </c>
      <c r="C56" s="54" t="s">
        <v>51</v>
      </c>
      <c r="D56" s="2" t="s">
        <v>117</v>
      </c>
      <c r="E56" s="1">
        <v>36</v>
      </c>
      <c r="F56" s="1">
        <v>920</v>
      </c>
      <c r="G56" s="30">
        <v>30821.2</v>
      </c>
      <c r="H56" s="30">
        <v>30821.2</v>
      </c>
      <c r="I56" s="40">
        <v>39561</v>
      </c>
      <c r="J56" s="40">
        <v>40543</v>
      </c>
      <c r="K56" s="40">
        <v>40543</v>
      </c>
      <c r="L56" s="27">
        <v>751</v>
      </c>
      <c r="M56" s="27" t="s">
        <v>118</v>
      </c>
      <c r="N56" s="41">
        <v>982</v>
      </c>
      <c r="O56" s="41"/>
      <c r="P56" s="41"/>
      <c r="Q56" s="41"/>
      <c r="R56" s="41"/>
    </row>
    <row r="57" spans="2:18" s="2" customFormat="1" ht="11.25">
      <c r="B57" s="56" t="s">
        <v>119</v>
      </c>
      <c r="C57" s="54" t="s">
        <v>51</v>
      </c>
      <c r="D57" s="2" t="s">
        <v>120</v>
      </c>
      <c r="E57" s="1">
        <v>119</v>
      </c>
      <c r="F57" s="1">
        <v>1827</v>
      </c>
      <c r="G57" s="30">
        <v>128915.64</v>
      </c>
      <c r="H57" s="30">
        <v>12800.76</v>
      </c>
      <c r="I57" s="40">
        <v>39492</v>
      </c>
      <c r="J57" s="40">
        <v>40543</v>
      </c>
      <c r="K57" s="40">
        <v>40543</v>
      </c>
      <c r="L57" s="27">
        <v>751</v>
      </c>
      <c r="M57" s="27" t="s">
        <v>104</v>
      </c>
      <c r="N57" s="41">
        <v>1051</v>
      </c>
      <c r="O57" s="41"/>
      <c r="P57" s="41"/>
      <c r="Q57" s="41"/>
      <c r="R57" s="41"/>
    </row>
    <row r="58" spans="2:18" s="2" customFormat="1" ht="11.25">
      <c r="B58" s="56" t="s">
        <v>121</v>
      </c>
      <c r="C58" s="54" t="s">
        <v>51</v>
      </c>
      <c r="D58" s="2" t="s">
        <v>122</v>
      </c>
      <c r="E58" s="1">
        <v>198</v>
      </c>
      <c r="F58" s="1">
        <v>1265</v>
      </c>
      <c r="G58" s="30">
        <v>38903</v>
      </c>
      <c r="H58" s="30">
        <v>3890.3</v>
      </c>
      <c r="I58" s="40">
        <v>39506</v>
      </c>
      <c r="J58" s="40">
        <v>40543</v>
      </c>
      <c r="K58" s="40">
        <v>40543</v>
      </c>
      <c r="L58" s="27">
        <v>751</v>
      </c>
      <c r="M58" s="27" t="s">
        <v>70</v>
      </c>
      <c r="N58" s="41">
        <v>1037</v>
      </c>
      <c r="O58" s="41"/>
      <c r="P58" s="41"/>
      <c r="Q58" s="41"/>
      <c r="R58" s="41"/>
    </row>
    <row r="59" spans="2:18" s="2" customFormat="1" ht="11.25">
      <c r="B59" s="56" t="s">
        <v>123</v>
      </c>
      <c r="C59" s="54" t="s">
        <v>51</v>
      </c>
      <c r="D59" s="2" t="s">
        <v>124</v>
      </c>
      <c r="E59" s="1">
        <v>150</v>
      </c>
      <c r="F59" s="1">
        <v>3264</v>
      </c>
      <c r="G59" s="30">
        <v>121788.15</v>
      </c>
      <c r="H59" s="30">
        <v>121788.15</v>
      </c>
      <c r="I59" s="40">
        <v>39526</v>
      </c>
      <c r="J59" s="40">
        <v>40724</v>
      </c>
      <c r="K59" s="40">
        <v>40724</v>
      </c>
      <c r="L59" s="27">
        <v>932</v>
      </c>
      <c r="M59" s="27" t="s">
        <v>90</v>
      </c>
      <c r="N59" s="41">
        <v>1198</v>
      </c>
      <c r="O59" s="41"/>
      <c r="P59" s="41"/>
      <c r="Q59" s="41"/>
      <c r="R59" s="41"/>
    </row>
    <row r="60" spans="2:18" s="2" customFormat="1" ht="11.25">
      <c r="B60" s="56" t="s">
        <v>125</v>
      </c>
      <c r="C60" s="54" t="s">
        <v>51</v>
      </c>
      <c r="D60" s="2" t="s">
        <v>126</v>
      </c>
      <c r="E60" s="1">
        <v>93</v>
      </c>
      <c r="F60" s="1">
        <v>1562</v>
      </c>
      <c r="G60" s="30">
        <v>40830.3</v>
      </c>
      <c r="H60" s="30">
        <v>4083.03</v>
      </c>
      <c r="I60" s="40">
        <v>39521</v>
      </c>
      <c r="J60" s="40">
        <v>40724</v>
      </c>
      <c r="K60" s="40">
        <v>40724</v>
      </c>
      <c r="L60" s="27">
        <v>932</v>
      </c>
      <c r="M60" s="27" t="s">
        <v>127</v>
      </c>
      <c r="N60" s="41">
        <v>1203</v>
      </c>
      <c r="O60" s="41"/>
      <c r="P60" s="41"/>
      <c r="Q60" s="41"/>
      <c r="R60" s="41"/>
    </row>
    <row r="61" spans="2:18" s="2" customFormat="1" ht="11.25">
      <c r="B61" s="56" t="s">
        <v>128</v>
      </c>
      <c r="C61" s="54" t="s">
        <v>51</v>
      </c>
      <c r="D61" s="2" t="s">
        <v>129</v>
      </c>
      <c r="E61" s="1">
        <v>166</v>
      </c>
      <c r="F61" s="1">
        <v>2416.4</v>
      </c>
      <c r="G61" s="30">
        <v>75373.5</v>
      </c>
      <c r="H61" s="30">
        <v>7537.35</v>
      </c>
      <c r="I61" s="40">
        <v>39406</v>
      </c>
      <c r="J61" s="40">
        <v>40908</v>
      </c>
      <c r="K61" s="40">
        <v>40908</v>
      </c>
      <c r="L61" s="27">
        <v>1116</v>
      </c>
      <c r="M61" s="27" t="s">
        <v>78</v>
      </c>
      <c r="N61" s="41">
        <v>1502</v>
      </c>
      <c r="O61" s="41"/>
      <c r="P61" s="41"/>
      <c r="Q61" s="41"/>
      <c r="R61" s="41"/>
    </row>
    <row r="62" spans="2:18" s="2" customFormat="1" ht="11.25">
      <c r="B62" s="56"/>
      <c r="C62" s="54"/>
      <c r="E62" s="1"/>
      <c r="F62" s="1"/>
      <c r="G62" s="30"/>
      <c r="H62" s="30"/>
      <c r="I62" s="40"/>
      <c r="J62" s="40"/>
      <c r="K62" s="40"/>
      <c r="L62" s="27"/>
      <c r="M62" s="27"/>
      <c r="N62" s="41"/>
      <c r="O62" s="41"/>
      <c r="P62" s="41"/>
      <c r="Q62" s="41"/>
      <c r="R62" s="41"/>
    </row>
    <row r="63" spans="2:18" s="2" customFormat="1" ht="11.25">
      <c r="B63" s="56"/>
      <c r="C63" s="54"/>
      <c r="E63" s="1"/>
      <c r="F63" s="1"/>
      <c r="G63" s="30"/>
      <c r="H63" s="30"/>
      <c r="I63" s="40"/>
      <c r="J63" s="40"/>
      <c r="K63" s="40"/>
      <c r="L63" s="27"/>
      <c r="M63" s="27"/>
      <c r="N63" s="41"/>
      <c r="O63" s="41"/>
      <c r="P63" s="41"/>
      <c r="Q63" s="41"/>
      <c r="R63" s="41"/>
    </row>
    <row r="64" spans="2:18" s="2" customFormat="1" ht="11.25">
      <c r="B64" s="56"/>
      <c r="C64" s="54"/>
      <c r="E64" s="1"/>
      <c r="F64" s="1"/>
      <c r="G64" s="30"/>
      <c r="H64" s="30"/>
      <c r="I64" s="40"/>
      <c r="J64" s="40"/>
      <c r="K64" s="40"/>
      <c r="L64" s="27"/>
      <c r="M64" s="27"/>
      <c r="N64" s="41"/>
      <c r="O64" s="41"/>
      <c r="P64" s="41"/>
      <c r="Q64" s="41"/>
      <c r="R64" s="41"/>
    </row>
    <row r="65" spans="2:18" s="2" customFormat="1" ht="11.25">
      <c r="B65" s="56"/>
      <c r="C65" s="54"/>
      <c r="E65" s="1"/>
      <c r="F65" s="1"/>
      <c r="G65" s="30"/>
      <c r="H65" s="30"/>
      <c r="I65" s="40"/>
      <c r="J65" s="40"/>
      <c r="K65" s="40"/>
      <c r="L65" s="27"/>
      <c r="M65" s="27"/>
      <c r="N65" s="41"/>
      <c r="O65" s="41"/>
      <c r="P65" s="41"/>
      <c r="Q65" s="41"/>
      <c r="R65" s="41"/>
    </row>
    <row r="66" spans="2:18" s="2" customFormat="1" ht="11.25">
      <c r="B66" s="56"/>
      <c r="C66" s="54"/>
      <c r="E66" s="1"/>
      <c r="F66" s="1"/>
      <c r="G66" s="30"/>
      <c r="H66" s="30"/>
      <c r="I66" s="40"/>
      <c r="J66" s="40"/>
      <c r="K66" s="40"/>
      <c r="L66" s="27"/>
      <c r="M66" s="27"/>
      <c r="N66" s="41"/>
      <c r="O66" s="41"/>
      <c r="P66" s="41"/>
      <c r="Q66" s="41"/>
      <c r="R66" s="41"/>
    </row>
    <row r="67" spans="2:18" s="2" customFormat="1" ht="11.25">
      <c r="B67" s="56"/>
      <c r="C67" s="54"/>
      <c r="E67" s="1"/>
      <c r="F67" s="1"/>
      <c r="G67" s="30"/>
      <c r="H67" s="30"/>
      <c r="I67" s="40"/>
      <c r="J67" s="40"/>
      <c r="K67" s="40"/>
      <c r="L67" s="27"/>
      <c r="M67" s="27"/>
      <c r="N67" s="41"/>
      <c r="O67" s="41"/>
      <c r="P67" s="41"/>
      <c r="Q67" s="41"/>
      <c r="R67" s="41"/>
    </row>
    <row r="68" spans="2:18" s="2" customFormat="1" ht="11.25">
      <c r="B68" s="56"/>
      <c r="C68" s="54"/>
      <c r="E68" s="1"/>
      <c r="F68" s="1"/>
      <c r="G68" s="30"/>
      <c r="H68" s="30"/>
      <c r="I68" s="40"/>
      <c r="J68" s="40"/>
      <c r="K68" s="40"/>
      <c r="L68" s="27"/>
      <c r="M68" s="27"/>
      <c r="N68" s="41"/>
      <c r="O68" s="41"/>
      <c r="P68" s="41"/>
      <c r="Q68" s="41"/>
      <c r="R68" s="41"/>
    </row>
    <row r="69" spans="2:18" s="2" customFormat="1" ht="11.25">
      <c r="B69" s="56"/>
      <c r="C69" s="54"/>
      <c r="E69" s="1"/>
      <c r="F69" s="1"/>
      <c r="G69" s="30"/>
      <c r="H69" s="30"/>
      <c r="I69" s="40"/>
      <c r="J69" s="40"/>
      <c r="K69" s="40"/>
      <c r="L69" s="27"/>
      <c r="M69" s="27"/>
      <c r="N69" s="41"/>
      <c r="O69" s="41"/>
      <c r="P69" s="41"/>
      <c r="Q69" s="41"/>
      <c r="R69" s="41"/>
    </row>
    <row r="70" spans="2:18" s="2" customFormat="1" ht="11.25">
      <c r="B70" s="56"/>
      <c r="C70" s="54"/>
      <c r="E70" s="1"/>
      <c r="F70" s="1"/>
      <c r="G70" s="30"/>
      <c r="H70" s="30"/>
      <c r="I70" s="40"/>
      <c r="J70" s="40"/>
      <c r="K70" s="40"/>
      <c r="L70" s="27"/>
      <c r="M70" s="27"/>
      <c r="N70" s="41"/>
      <c r="O70" s="41"/>
      <c r="P70" s="41"/>
      <c r="Q70" s="41"/>
      <c r="R70" s="41"/>
    </row>
    <row r="71" spans="2:18" s="2" customFormat="1" ht="11.25">
      <c r="B71" s="56"/>
      <c r="C71" s="54"/>
      <c r="E71" s="1"/>
      <c r="F71" s="1"/>
      <c r="G71" s="30"/>
      <c r="H71" s="30"/>
      <c r="I71" s="40"/>
      <c r="J71" s="40"/>
      <c r="K71" s="40"/>
      <c r="L71" s="27"/>
      <c r="M71" s="27"/>
      <c r="N71" s="41"/>
      <c r="O71" s="41"/>
      <c r="P71" s="41"/>
      <c r="Q71" s="41"/>
      <c r="R71" s="41"/>
    </row>
    <row r="72" spans="2:18" s="2" customFormat="1" ht="11.25">
      <c r="B72" s="56"/>
      <c r="C72" s="54"/>
      <c r="E72" s="1"/>
      <c r="F72" s="1"/>
      <c r="G72" s="30"/>
      <c r="H72" s="30"/>
      <c r="I72" s="40"/>
      <c r="J72" s="40"/>
      <c r="K72" s="40"/>
      <c r="L72" s="27"/>
      <c r="M72" s="27"/>
      <c r="N72" s="41"/>
      <c r="O72" s="41"/>
      <c r="P72" s="41"/>
      <c r="Q72" s="41"/>
      <c r="R72" s="41"/>
    </row>
    <row r="73" spans="2:18" s="2" customFormat="1" ht="11.25">
      <c r="B73" s="56"/>
      <c r="C73" s="54"/>
      <c r="E73" s="1"/>
      <c r="F73" s="1"/>
      <c r="G73" s="30"/>
      <c r="H73" s="30"/>
      <c r="I73" s="40"/>
      <c r="J73" s="40"/>
      <c r="K73" s="40"/>
      <c r="L73" s="27"/>
      <c r="M73" s="27"/>
      <c r="N73" s="41"/>
      <c r="O73" s="41"/>
      <c r="P73" s="41"/>
      <c r="Q73" s="41"/>
      <c r="R73" s="41"/>
    </row>
    <row r="74" spans="2:18" s="2" customFormat="1" ht="11.25">
      <c r="B74" s="56"/>
      <c r="C74" s="54"/>
      <c r="E74" s="1"/>
      <c r="F74" s="1"/>
      <c r="G74" s="30"/>
      <c r="H74" s="30"/>
      <c r="I74" s="40"/>
      <c r="J74" s="40"/>
      <c r="K74" s="40"/>
      <c r="L74" s="27"/>
      <c r="M74" s="27"/>
      <c r="N74" s="41"/>
      <c r="O74" s="41"/>
      <c r="P74" s="41"/>
      <c r="Q74" s="41"/>
      <c r="R74" s="41"/>
    </row>
    <row r="75" spans="2:18" s="2" customFormat="1" ht="11.25">
      <c r="B75" s="56"/>
      <c r="C75" s="54"/>
      <c r="E75" s="1"/>
      <c r="F75" s="1"/>
      <c r="G75" s="30"/>
      <c r="H75" s="30"/>
      <c r="I75" s="40"/>
      <c r="J75" s="40"/>
      <c r="K75" s="40"/>
      <c r="L75" s="27"/>
      <c r="M75" s="27"/>
      <c r="N75" s="41"/>
      <c r="O75" s="41"/>
      <c r="P75" s="41"/>
      <c r="Q75" s="41"/>
      <c r="R75" s="41"/>
    </row>
    <row r="76" spans="2:18" s="2" customFormat="1" ht="11.25">
      <c r="B76" s="56"/>
      <c r="C76" s="54"/>
      <c r="E76" s="1"/>
      <c r="F76" s="1"/>
      <c r="G76" s="30"/>
      <c r="H76" s="30"/>
      <c r="I76" s="40"/>
      <c r="J76" s="40"/>
      <c r="K76" s="40"/>
      <c r="L76" s="27"/>
      <c r="M76" s="27"/>
      <c r="N76" s="41"/>
      <c r="O76" s="41"/>
      <c r="P76" s="41"/>
      <c r="Q76" s="41"/>
      <c r="R76" s="41"/>
    </row>
    <row r="77" spans="2:18" s="2" customFormat="1" ht="11.25">
      <c r="B77" s="56"/>
      <c r="C77" s="54"/>
      <c r="E77" s="1"/>
      <c r="F77" s="1"/>
      <c r="G77" s="30"/>
      <c r="H77" s="30"/>
      <c r="I77" s="40"/>
      <c r="J77" s="40"/>
      <c r="K77" s="40"/>
      <c r="L77" s="27"/>
      <c r="M77" s="27"/>
      <c r="N77" s="41"/>
      <c r="O77" s="41"/>
      <c r="P77" s="41"/>
      <c r="Q77" s="41"/>
      <c r="R77" s="41"/>
    </row>
    <row r="78" spans="2:18" s="2" customFormat="1" ht="11.25">
      <c r="B78" s="56"/>
      <c r="C78" s="54"/>
      <c r="E78" s="1"/>
      <c r="F78" s="1"/>
      <c r="G78" s="30"/>
      <c r="H78" s="30"/>
      <c r="I78" s="40"/>
      <c r="J78" s="40"/>
      <c r="K78" s="40"/>
      <c r="L78" s="27"/>
      <c r="M78" s="27"/>
      <c r="N78" s="41"/>
      <c r="O78" s="41"/>
      <c r="P78" s="41"/>
      <c r="Q78" s="41"/>
      <c r="R78" s="41"/>
    </row>
    <row r="79" spans="2:18" s="2" customFormat="1" ht="11.25">
      <c r="B79" s="56"/>
      <c r="C79" s="54"/>
      <c r="E79" s="1"/>
      <c r="F79" s="1"/>
      <c r="G79" s="30"/>
      <c r="H79" s="30"/>
      <c r="I79" s="40"/>
      <c r="J79" s="40"/>
      <c r="K79" s="40"/>
      <c r="L79" s="27"/>
      <c r="M79" s="27"/>
      <c r="N79" s="41"/>
      <c r="O79" s="41"/>
      <c r="P79" s="41"/>
      <c r="Q79" s="41"/>
      <c r="R79" s="41"/>
    </row>
    <row r="80" spans="2:18" s="2" customFormat="1" ht="11.25">
      <c r="B80" s="56"/>
      <c r="C80" s="54"/>
      <c r="E80" s="1"/>
      <c r="F80" s="1"/>
      <c r="G80" s="30"/>
      <c r="H80" s="30"/>
      <c r="I80" s="40"/>
      <c r="J80" s="40"/>
      <c r="K80" s="40"/>
      <c r="L80" s="27"/>
      <c r="M80" s="27"/>
      <c r="N80" s="41"/>
      <c r="O80" s="41"/>
      <c r="P80" s="41"/>
      <c r="Q80" s="41"/>
      <c r="R80" s="41"/>
    </row>
    <row r="81" spans="2:18" s="2" customFormat="1" ht="11.25">
      <c r="B81" s="56"/>
      <c r="C81" s="54"/>
      <c r="E81" s="1"/>
      <c r="F81" s="1"/>
      <c r="G81" s="30"/>
      <c r="H81" s="30"/>
      <c r="I81" s="40"/>
      <c r="J81" s="40"/>
      <c r="K81" s="40"/>
      <c r="L81" s="27"/>
      <c r="M81" s="27"/>
      <c r="N81" s="41"/>
      <c r="O81" s="41"/>
      <c r="P81" s="41"/>
      <c r="Q81" s="41"/>
      <c r="R81" s="41"/>
    </row>
    <row r="82" spans="2:18" s="2" customFormat="1" ht="11.25">
      <c r="B82" s="56"/>
      <c r="C82" s="54"/>
      <c r="E82" s="1"/>
      <c r="F82" s="1"/>
      <c r="G82" s="30"/>
      <c r="H82" s="30"/>
      <c r="I82" s="40"/>
      <c r="J82" s="40"/>
      <c r="K82" s="40"/>
      <c r="L82" s="27"/>
      <c r="M82" s="27"/>
      <c r="N82" s="41"/>
      <c r="O82" s="41"/>
      <c r="P82" s="41"/>
      <c r="Q82" s="41"/>
      <c r="R82" s="41"/>
    </row>
    <row r="83" spans="2:18" s="2" customFormat="1" ht="11.25">
      <c r="B83" s="56"/>
      <c r="C83" s="54"/>
      <c r="E83" s="1"/>
      <c r="F83" s="1"/>
      <c r="G83" s="30"/>
      <c r="H83" s="30"/>
      <c r="I83" s="40"/>
      <c r="J83" s="40"/>
      <c r="K83" s="40"/>
      <c r="L83" s="27"/>
      <c r="M83" s="27"/>
      <c r="N83" s="41"/>
      <c r="O83" s="41"/>
      <c r="P83" s="41"/>
      <c r="Q83" s="41"/>
      <c r="R83" s="41"/>
    </row>
    <row r="84" spans="2:18" s="2" customFormat="1" ht="11.25">
      <c r="B84" s="56"/>
      <c r="C84" s="54"/>
      <c r="E84" s="1"/>
      <c r="F84" s="1"/>
      <c r="G84" s="30"/>
      <c r="H84" s="30"/>
      <c r="I84" s="40"/>
      <c r="J84" s="40"/>
      <c r="K84" s="40"/>
      <c r="L84" s="27"/>
      <c r="M84" s="27"/>
      <c r="N84" s="41"/>
      <c r="O84" s="41"/>
      <c r="P84" s="41"/>
      <c r="Q84" s="41"/>
      <c r="R84" s="41"/>
    </row>
    <row r="85" spans="2:18" s="2" customFormat="1" ht="11.25">
      <c r="B85" s="56"/>
      <c r="C85" s="54"/>
      <c r="E85" s="1"/>
      <c r="F85" s="1"/>
      <c r="G85" s="30"/>
      <c r="H85" s="30"/>
      <c r="I85" s="40"/>
      <c r="J85" s="40"/>
      <c r="K85" s="40"/>
      <c r="L85" s="27"/>
      <c r="M85" s="27"/>
      <c r="N85" s="41"/>
      <c r="O85" s="41"/>
      <c r="P85" s="41"/>
      <c r="Q85" s="41"/>
      <c r="R85" s="41"/>
    </row>
    <row r="86" spans="2:18" s="2" customFormat="1" ht="11.25">
      <c r="B86" s="56"/>
      <c r="C86" s="54"/>
      <c r="E86" s="1"/>
      <c r="F86" s="1"/>
      <c r="G86" s="30"/>
      <c r="H86" s="30"/>
      <c r="I86" s="40"/>
      <c r="J86" s="40"/>
      <c r="K86" s="40"/>
      <c r="L86" s="27"/>
      <c r="M86" s="27"/>
      <c r="N86" s="41"/>
      <c r="O86" s="41"/>
      <c r="P86" s="41"/>
      <c r="Q86" s="41"/>
      <c r="R86" s="41"/>
    </row>
    <row r="87" spans="2:18" s="2" customFormat="1" ht="11.25">
      <c r="B87" s="56"/>
      <c r="C87" s="54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6"/>
      <c r="C88" s="54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6"/>
      <c r="C89" s="54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6"/>
      <c r="C90" s="54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6"/>
      <c r="C91" s="54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6"/>
      <c r="C92" s="54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6"/>
      <c r="C93" s="54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6"/>
      <c r="C94" s="54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6"/>
      <c r="C95" s="54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6"/>
      <c r="C96" s="54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6"/>
      <c r="C97" s="54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6"/>
      <c r="C98" s="54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6"/>
      <c r="C99" s="54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6"/>
      <c r="C100" s="54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6"/>
      <c r="C101" s="54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6"/>
      <c r="C102" s="54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6"/>
      <c r="C103" s="54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6"/>
      <c r="C104" s="54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6"/>
      <c r="C105" s="54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6"/>
      <c r="C106" s="54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6"/>
      <c r="C107" s="54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6"/>
      <c r="C108" s="54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6"/>
      <c r="C109" s="54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6"/>
      <c r="C110" s="54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6"/>
      <c r="C111" s="54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6"/>
      <c r="C112" s="54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6"/>
      <c r="C113" s="54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6"/>
      <c r="C114" s="54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6"/>
      <c r="C115" s="54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6"/>
      <c r="C116" s="54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6"/>
      <c r="C117" s="54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6"/>
      <c r="C118" s="54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6"/>
      <c r="C119" s="54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6"/>
      <c r="C120" s="54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6"/>
      <c r="C121" s="54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6"/>
      <c r="C122" s="54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6"/>
      <c r="C123" s="54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6"/>
      <c r="C124" s="54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6"/>
      <c r="C125" s="54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6"/>
      <c r="C126" s="54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6"/>
      <c r="C127" s="54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6"/>
      <c r="C128" s="54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6"/>
      <c r="C129" s="54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6"/>
      <c r="C130" s="54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6"/>
      <c r="C131" s="54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6"/>
      <c r="C132" s="54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6"/>
      <c r="C133" s="54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6"/>
      <c r="C134" s="54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6"/>
      <c r="C135" s="54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6"/>
      <c r="C136" s="54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6"/>
      <c r="C137" s="54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6"/>
      <c r="C138" s="54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6"/>
      <c r="C139" s="54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6"/>
      <c r="C140" s="54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6"/>
      <c r="C141" s="54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6"/>
      <c r="C142" s="54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6"/>
      <c r="C143" s="54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6"/>
      <c r="C144" s="54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6"/>
      <c r="C211" s="54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6"/>
      <c r="C212" s="54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6"/>
      <c r="C213" s="54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6"/>
      <c r="C214" s="54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6"/>
      <c r="C215" s="54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6"/>
      <c r="C216" s="54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6"/>
      <c r="C217" s="54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6"/>
      <c r="C218" s="54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6"/>
      <c r="C219" s="54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6"/>
      <c r="C220" s="54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6"/>
      <c r="C221" s="54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6"/>
      <c r="C222" s="54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6"/>
      <c r="C223" s="54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6"/>
      <c r="C224" s="54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6"/>
      <c r="C225" s="54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6"/>
      <c r="C226" s="54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6"/>
      <c r="C227" s="54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6"/>
      <c r="C228" s="54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6"/>
      <c r="C229" s="54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6"/>
      <c r="C230" s="54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6"/>
      <c r="C231" s="54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6"/>
      <c r="C232" s="54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6"/>
      <c r="C233" s="54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6"/>
      <c r="C234" s="54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6"/>
      <c r="C235" s="54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6"/>
      <c r="C236" s="54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6"/>
      <c r="C237" s="54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6"/>
      <c r="C238" s="54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6"/>
      <c r="C239" s="54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6"/>
      <c r="C240" s="54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6"/>
      <c r="C241" s="54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6"/>
      <c r="C242" s="54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6"/>
      <c r="C243" s="54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6"/>
      <c r="C244" s="54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6"/>
      <c r="C245" s="54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6"/>
      <c r="C246" s="54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6"/>
      <c r="C247" s="54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6"/>
      <c r="C248" s="54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6"/>
      <c r="C249" s="54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6"/>
      <c r="C250" s="54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6"/>
      <c r="C251" s="54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6"/>
      <c r="C252" s="54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6"/>
      <c r="C253" s="54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6"/>
      <c r="C254" s="54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6"/>
      <c r="C255" s="54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6"/>
      <c r="C256" s="54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6"/>
      <c r="C257" s="54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6"/>
      <c r="C258" s="54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6"/>
      <c r="C259" s="54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6"/>
      <c r="C260" s="54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6"/>
      <c r="C261" s="54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6"/>
      <c r="C262" s="54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6"/>
      <c r="C263" s="54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6"/>
      <c r="C264" s="54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6"/>
      <c r="C265" s="54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6"/>
      <c r="C266" s="54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6"/>
      <c r="C267" s="54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6"/>
      <c r="C268" s="54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6"/>
      <c r="C269" s="54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6"/>
      <c r="C270" s="54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6"/>
      <c r="C271" s="54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6"/>
      <c r="C272" s="54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6"/>
      <c r="C273" s="54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6"/>
      <c r="C274" s="54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6"/>
      <c r="C275" s="54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6"/>
      <c r="C276" s="54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6"/>
      <c r="C277" s="54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6"/>
      <c r="C278" s="54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6"/>
      <c r="C279" s="54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6"/>
      <c r="C280" s="54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6"/>
      <c r="C281" s="54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6"/>
      <c r="C282" s="54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6"/>
      <c r="C283" s="54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6"/>
      <c r="C284" s="54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6"/>
      <c r="C285" s="54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6"/>
      <c r="C286" s="54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6"/>
      <c r="C287" s="54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6"/>
      <c r="C288" s="54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6"/>
      <c r="C289" s="54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6"/>
      <c r="C290" s="54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6"/>
      <c r="C291" s="54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6"/>
      <c r="C292" s="54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6"/>
      <c r="C293" s="54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6"/>
      <c r="C294" s="54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6"/>
      <c r="C295" s="54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6"/>
      <c r="C296" s="54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6"/>
      <c r="C297" s="54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6"/>
      <c r="C298" s="54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6"/>
      <c r="C299" s="54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6"/>
      <c r="C300" s="54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6"/>
      <c r="C301" s="54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6"/>
      <c r="C302" s="54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6"/>
      <c r="C303" s="54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6"/>
      <c r="C304" s="54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6"/>
      <c r="C305" s="54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6"/>
      <c r="C306" s="54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6"/>
      <c r="C307" s="54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6"/>
      <c r="C308" s="54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6"/>
      <c r="C309" s="54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6"/>
      <c r="C310" s="54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6"/>
      <c r="C311" s="54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6"/>
      <c r="C312" s="54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6"/>
      <c r="C313" s="54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6"/>
      <c r="C314" s="54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6"/>
      <c r="C315" s="54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6"/>
      <c r="C316" s="54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6"/>
      <c r="C317" s="54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6"/>
      <c r="C318" s="54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6"/>
      <c r="C319" s="54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6"/>
      <c r="C320" s="54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6"/>
      <c r="C321" s="54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6"/>
      <c r="C322" s="54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6"/>
      <c r="C323" s="54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6"/>
      <c r="C324" s="54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6"/>
      <c r="C325" s="54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6"/>
      <c r="C326" s="54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6"/>
      <c r="C327" s="54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6"/>
      <c r="C328" s="54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6"/>
      <c r="C329" s="54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6"/>
      <c r="C330" s="54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6"/>
      <c r="C331" s="54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6"/>
      <c r="C332" s="54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6"/>
      <c r="C333" s="54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6"/>
      <c r="C334" s="54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6"/>
      <c r="C335" s="54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6"/>
      <c r="C336" s="54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6"/>
      <c r="C337" s="54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6"/>
      <c r="C338" s="54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6"/>
      <c r="C339" s="54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6"/>
      <c r="C340" s="54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6"/>
      <c r="C341" s="54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6"/>
      <c r="C342" s="54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6"/>
      <c r="C343" s="54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6"/>
      <c r="C344" s="54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6"/>
      <c r="C345" s="54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6"/>
      <c r="C346" s="54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6"/>
      <c r="C347" s="54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6"/>
      <c r="C348" s="54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6"/>
      <c r="C349" s="54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6"/>
      <c r="C350" s="54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6"/>
      <c r="C351" s="54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6"/>
      <c r="C352" s="54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6"/>
      <c r="C353" s="54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6"/>
      <c r="C354" s="54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6"/>
      <c r="C355" s="54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6"/>
      <c r="C356" s="54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6"/>
      <c r="C357" s="54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6"/>
      <c r="C358" s="54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6"/>
      <c r="C359" s="54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6"/>
      <c r="C360" s="54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6"/>
      <c r="C361" s="54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6"/>
      <c r="C362" s="54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6"/>
      <c r="C363" s="54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6"/>
      <c r="C364" s="54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6"/>
      <c r="C365" s="54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6"/>
      <c r="C366" s="54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6"/>
      <c r="C367" s="54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6"/>
      <c r="C368" s="54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6"/>
      <c r="C369" s="54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6"/>
      <c r="C370" s="54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6"/>
      <c r="C371" s="54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6"/>
      <c r="C372" s="54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6"/>
      <c r="C373" s="54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6"/>
      <c r="C374" s="54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6"/>
      <c r="C375" s="54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6"/>
      <c r="C376" s="54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6"/>
      <c r="C377" s="54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6"/>
      <c r="C378" s="54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6"/>
      <c r="C379" s="54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6"/>
      <c r="C380" s="54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6"/>
      <c r="C381" s="54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6"/>
      <c r="C382" s="54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6"/>
      <c r="C383" s="54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6"/>
      <c r="C384" s="54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6"/>
      <c r="C385" s="54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6"/>
      <c r="C386" s="54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6"/>
      <c r="C387" s="54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6"/>
      <c r="C388" s="54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6"/>
      <c r="C389" s="54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6"/>
      <c r="C390" s="54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6"/>
      <c r="C391" s="54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6"/>
      <c r="C392" s="54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6"/>
      <c r="C393" s="54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6"/>
      <c r="C394" s="54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6"/>
      <c r="C395" s="54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6"/>
      <c r="C396" s="54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6"/>
      <c r="C397" s="54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6"/>
      <c r="C398" s="54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6"/>
      <c r="C399" s="54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6"/>
      <c r="C400" s="54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6"/>
      <c r="C401" s="54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6"/>
      <c r="C402" s="54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6"/>
      <c r="C403" s="54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6"/>
      <c r="C404" s="54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6"/>
      <c r="C405" s="54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6"/>
      <c r="C406" s="54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6"/>
      <c r="C407" s="54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6"/>
      <c r="C408" s="54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6"/>
      <c r="C409" s="54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6"/>
      <c r="C410" s="54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6"/>
      <c r="C411" s="54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6"/>
      <c r="C412" s="54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6"/>
      <c r="C413" s="54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6"/>
      <c r="C414" s="54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6"/>
      <c r="C415" s="54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6"/>
      <c r="C416" s="54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6"/>
      <c r="C417" s="54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6"/>
      <c r="C418" s="54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6"/>
      <c r="C419" s="54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6"/>
      <c r="C420" s="54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6"/>
      <c r="C421" s="54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6"/>
      <c r="C422" s="54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6"/>
      <c r="C423" s="54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6"/>
      <c r="C424" s="54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6"/>
      <c r="C425" s="54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6"/>
      <c r="C426" s="54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6"/>
      <c r="C427" s="54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6"/>
      <c r="C428" s="54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6"/>
      <c r="C429" s="54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6"/>
      <c r="C430" s="54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6"/>
      <c r="C431" s="54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6"/>
      <c r="C432" s="54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6"/>
      <c r="C433" s="54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6"/>
      <c r="C434" s="54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6"/>
      <c r="C435" s="54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6"/>
      <c r="C436" s="54"/>
      <c r="L436" s="27"/>
      <c r="N436" s="26"/>
      <c r="O436" s="26"/>
      <c r="P436" s="26"/>
      <c r="Q436" s="26"/>
      <c r="R436" s="26"/>
    </row>
    <row r="437" spans="2:18" ht="12.75">
      <c r="B437" s="56"/>
      <c r="C437" s="54"/>
      <c r="L437" s="27"/>
      <c r="N437" s="26"/>
      <c r="O437" s="26"/>
      <c r="P437" s="26"/>
      <c r="Q437" s="26"/>
      <c r="R437" s="26"/>
    </row>
    <row r="438" spans="2:18" ht="12.75">
      <c r="B438" s="56"/>
      <c r="C438" s="54"/>
      <c r="L438" s="27"/>
      <c r="N438" s="26"/>
      <c r="O438" s="26"/>
      <c r="P438" s="26"/>
      <c r="Q438" s="26"/>
      <c r="R438" s="26"/>
    </row>
    <row r="439" spans="2:12" ht="12.75">
      <c r="B439" s="56"/>
      <c r="C439" s="54"/>
      <c r="L439" s="27"/>
    </row>
    <row r="440" spans="2:12" ht="12.75">
      <c r="B440" s="56"/>
      <c r="C440" s="54"/>
      <c r="L440" s="27"/>
    </row>
    <row r="441" spans="2:12" ht="12.75">
      <c r="B441" s="56"/>
      <c r="C441" s="54"/>
      <c r="L441" s="27"/>
    </row>
    <row r="442" spans="2:12" ht="12.75">
      <c r="B442" s="56"/>
      <c r="C442" s="54"/>
      <c r="L442" s="27"/>
    </row>
    <row r="443" spans="2:12" ht="12.75">
      <c r="B443" s="56"/>
      <c r="C443" s="54"/>
      <c r="L443" s="27"/>
    </row>
    <row r="444" spans="2:12" ht="12.75">
      <c r="B444" s="56"/>
      <c r="C444" s="54"/>
      <c r="L444" s="27"/>
    </row>
    <row r="445" spans="2:12" ht="12.75">
      <c r="B445" s="56"/>
      <c r="C445" s="54"/>
      <c r="L445" s="27"/>
    </row>
    <row r="446" spans="2:12" ht="12.75">
      <c r="B446" s="56"/>
      <c r="C446" s="54"/>
      <c r="L446" s="27"/>
    </row>
    <row r="447" spans="2:12" ht="12.75">
      <c r="B447" s="56"/>
      <c r="C447" s="54"/>
      <c r="L447" s="27"/>
    </row>
    <row r="448" spans="2:12" ht="12.75">
      <c r="B448" s="56"/>
      <c r="C448" s="54"/>
      <c r="L448" s="27"/>
    </row>
    <row r="449" spans="2:12" ht="12.75">
      <c r="B449" s="56"/>
      <c r="C449" s="54"/>
      <c r="L449" s="27"/>
    </row>
    <row r="450" spans="2:12" ht="12.75">
      <c r="B450" s="56"/>
      <c r="C450" s="54"/>
      <c r="L450" s="27"/>
    </row>
    <row r="451" spans="2:12" ht="12.75">
      <c r="B451" s="56"/>
      <c r="C451" s="54"/>
      <c r="L451" s="27"/>
    </row>
    <row r="452" spans="2:12" ht="12.75">
      <c r="B452" s="56"/>
      <c r="C452" s="54"/>
      <c r="L452" s="27"/>
    </row>
    <row r="453" spans="2:12" ht="12.75">
      <c r="B453" s="56"/>
      <c r="C453" s="54"/>
      <c r="L453" s="27"/>
    </row>
    <row r="454" spans="2:12" ht="12.75">
      <c r="B454" s="56"/>
      <c r="C454" s="54"/>
      <c r="L454" s="27"/>
    </row>
    <row r="455" spans="2:12" ht="12.75">
      <c r="B455" s="56"/>
      <c r="C455" s="54"/>
      <c r="L455" s="27"/>
    </row>
    <row r="456" spans="2:12" ht="12.75">
      <c r="B456" s="56"/>
      <c r="C456" s="54"/>
      <c r="L456" s="27"/>
    </row>
    <row r="457" spans="2:12" ht="12.75">
      <c r="B457" s="56"/>
      <c r="C457" s="54"/>
      <c r="L457" s="27"/>
    </row>
    <row r="458" spans="2:12" ht="12.75">
      <c r="B458" s="56"/>
      <c r="C458" s="54"/>
      <c r="L458" s="27"/>
    </row>
    <row r="459" spans="2:12" ht="12.75">
      <c r="B459" s="56"/>
      <c r="C459" s="54"/>
      <c r="L459" s="27"/>
    </row>
    <row r="460" spans="2:12" ht="12.75">
      <c r="B460" s="56"/>
      <c r="C460" s="54"/>
      <c r="L460" s="27"/>
    </row>
    <row r="461" spans="2:12" ht="12.75">
      <c r="B461" s="56"/>
      <c r="C461" s="54"/>
      <c r="L461" s="27"/>
    </row>
    <row r="462" spans="2:12" ht="12.75">
      <c r="B462" s="56"/>
      <c r="C462" s="54"/>
      <c r="L462" s="27"/>
    </row>
    <row r="463" spans="2:12" ht="12.75">
      <c r="B463" s="56"/>
      <c r="C463" s="54"/>
      <c r="L463" s="27"/>
    </row>
    <row r="464" spans="2:12" ht="12.75">
      <c r="B464" s="56"/>
      <c r="C464" s="54"/>
      <c r="L464" s="27"/>
    </row>
    <row r="465" spans="2:12" ht="12.75">
      <c r="B465" s="56"/>
      <c r="C465" s="54"/>
      <c r="L465" s="27"/>
    </row>
    <row r="466" spans="2:12" ht="12.75">
      <c r="B466" s="56"/>
      <c r="C466" s="54"/>
      <c r="L466" s="27"/>
    </row>
    <row r="467" spans="2:12" ht="12.75">
      <c r="B467" s="56"/>
      <c r="C467" s="54"/>
      <c r="L467" s="27"/>
    </row>
    <row r="468" spans="2:12" ht="12.75">
      <c r="B468" s="56"/>
      <c r="C468" s="54"/>
      <c r="L468" s="27"/>
    </row>
    <row r="469" spans="2:12" ht="12.75">
      <c r="B469" s="56"/>
      <c r="C469" s="54"/>
      <c r="L469" s="27"/>
    </row>
    <row r="470" spans="2:12" ht="12.75">
      <c r="B470" s="56"/>
      <c r="C470" s="54"/>
      <c r="L470" s="27"/>
    </row>
    <row r="471" spans="2:12" ht="12.75">
      <c r="B471" s="56"/>
      <c r="C471" s="54"/>
      <c r="L471" s="27"/>
    </row>
    <row r="472" spans="2:12" ht="12.75">
      <c r="B472" s="56"/>
      <c r="C472" s="54"/>
      <c r="L472" s="27"/>
    </row>
    <row r="473" spans="2:12" ht="12.75">
      <c r="B473" s="56"/>
      <c r="C473" s="54"/>
      <c r="L473" s="27"/>
    </row>
    <row r="474" spans="2:12" ht="12.75">
      <c r="B474" s="56"/>
      <c r="C474" s="54"/>
      <c r="L474" s="27"/>
    </row>
    <row r="475" spans="2:12" ht="12.75">
      <c r="B475" s="56"/>
      <c r="C475" s="54"/>
      <c r="L475" s="27"/>
    </row>
    <row r="476" spans="2:12" ht="12.75">
      <c r="B476" s="56"/>
      <c r="C476" s="54"/>
      <c r="L476" s="27"/>
    </row>
    <row r="477" spans="2:12" ht="12.75">
      <c r="B477" s="56"/>
      <c r="C477" s="54"/>
      <c r="L477" s="27"/>
    </row>
    <row r="478" spans="2:12" ht="12.75">
      <c r="B478" s="56"/>
      <c r="C478" s="54"/>
      <c r="L478" s="27"/>
    </row>
    <row r="479" spans="2:12" ht="12.75">
      <c r="B479" s="56"/>
      <c r="C479" s="54"/>
      <c r="L479" s="27"/>
    </row>
    <row r="480" spans="2:12" ht="12.75">
      <c r="B480" s="56"/>
      <c r="C480" s="54"/>
      <c r="L480" s="27"/>
    </row>
    <row r="481" spans="2:12" ht="12.75">
      <c r="B481" s="56"/>
      <c r="C481" s="54"/>
      <c r="L481" s="27"/>
    </row>
    <row r="482" spans="2:12" ht="12.75">
      <c r="B482" s="56"/>
      <c r="C482" s="54"/>
      <c r="L482" s="27"/>
    </row>
    <row r="483" spans="2:12" ht="12.75">
      <c r="B483" s="56"/>
      <c r="C483" s="54"/>
      <c r="L483" s="27"/>
    </row>
    <row r="484" spans="2:12" ht="12.75">
      <c r="B484" s="56"/>
      <c r="C484" s="54"/>
      <c r="L484" s="27"/>
    </row>
    <row r="485" spans="2:12" ht="12.75">
      <c r="B485" s="56"/>
      <c r="C485" s="54"/>
      <c r="L485" s="27"/>
    </row>
    <row r="486" spans="2:12" ht="12.75">
      <c r="B486" s="56"/>
      <c r="C486" s="54"/>
      <c r="L486" s="27"/>
    </row>
    <row r="487" spans="2:12" ht="12.75">
      <c r="B487" s="56"/>
      <c r="C487" s="54"/>
      <c r="L487" s="27"/>
    </row>
    <row r="488" spans="2:12" ht="12.75">
      <c r="B488" s="56"/>
      <c r="C488" s="54"/>
      <c r="L488" s="27"/>
    </row>
    <row r="489" spans="2:12" ht="12.75">
      <c r="B489" s="56"/>
      <c r="C489" s="54"/>
      <c r="L489" s="27"/>
    </row>
    <row r="490" spans="2:12" ht="12.75">
      <c r="B490" s="56"/>
      <c r="C490" s="54"/>
      <c r="L490" s="27"/>
    </row>
    <row r="491" spans="2:12" ht="12.75">
      <c r="B491" s="56"/>
      <c r="C491" s="54"/>
      <c r="L491" s="27"/>
    </row>
    <row r="492" spans="2:12" ht="12.75">
      <c r="B492" s="56"/>
      <c r="C492" s="54"/>
      <c r="L492" s="27"/>
    </row>
    <row r="493" spans="2:12" ht="12.75">
      <c r="B493" s="56"/>
      <c r="C493" s="54"/>
      <c r="L493" s="27"/>
    </row>
    <row r="494" spans="2:12" ht="12.75">
      <c r="B494" s="56"/>
      <c r="C494" s="54"/>
      <c r="L494" s="27"/>
    </row>
    <row r="495" spans="2:12" ht="12.75">
      <c r="B495" s="56"/>
      <c r="C495" s="54"/>
      <c r="L495" s="27"/>
    </row>
    <row r="496" spans="2:12" ht="12.75">
      <c r="B496" s="56"/>
      <c r="C496" s="54"/>
      <c r="L496" s="27"/>
    </row>
    <row r="497" spans="2:12" ht="12.75">
      <c r="B497" s="56"/>
      <c r="C497" s="54"/>
      <c r="L497" s="27"/>
    </row>
    <row r="498" spans="2:12" ht="12.75">
      <c r="B498" s="56"/>
      <c r="C498" s="54"/>
      <c r="L498" s="27"/>
    </row>
    <row r="499" spans="2:12" ht="12.75">
      <c r="B499" s="56"/>
      <c r="C499" s="54"/>
      <c r="L499" s="27"/>
    </row>
    <row r="500" spans="2:12" ht="12.75">
      <c r="B500" s="56"/>
      <c r="C500" s="54"/>
      <c r="L500" s="27"/>
    </row>
    <row r="501" spans="2:12" ht="12.75">
      <c r="B501" s="56"/>
      <c r="C501" s="54"/>
      <c r="L501" s="27"/>
    </row>
    <row r="502" spans="2:12" ht="12.75">
      <c r="B502" s="56"/>
      <c r="C502" s="54"/>
      <c r="L502" s="27"/>
    </row>
    <row r="503" spans="2:12" ht="12.75">
      <c r="B503" s="56"/>
      <c r="C503" s="54"/>
      <c r="L503" s="27"/>
    </row>
    <row r="504" spans="2:12" ht="12.75">
      <c r="B504" s="56"/>
      <c r="C504" s="54"/>
      <c r="L504" s="27"/>
    </row>
    <row r="505" spans="2:12" ht="12.75">
      <c r="B505" s="56"/>
      <c r="C505" s="54"/>
      <c r="L505" s="27"/>
    </row>
    <row r="506" spans="2:12" ht="12.75">
      <c r="B506" s="56"/>
      <c r="C506" s="54"/>
      <c r="L506" s="27"/>
    </row>
    <row r="507" spans="2:12" ht="12.75">
      <c r="B507" s="56"/>
      <c r="C507" s="54"/>
      <c r="L507" s="27"/>
    </row>
    <row r="508" spans="2:12" ht="12.75">
      <c r="B508" s="56"/>
      <c r="C508" s="54"/>
      <c r="L508" s="27"/>
    </row>
    <row r="509" spans="2:12" ht="12.75">
      <c r="B509" s="56"/>
      <c r="C509" s="54"/>
      <c r="L509" s="27"/>
    </row>
    <row r="510" spans="2:12" ht="12.75">
      <c r="B510" s="56"/>
      <c r="C510" s="54"/>
      <c r="L510" s="27"/>
    </row>
    <row r="511" spans="2:12" ht="12.75">
      <c r="B511" s="56"/>
      <c r="C511" s="54"/>
      <c r="L511" s="27"/>
    </row>
    <row r="512" spans="2:12" ht="12.75">
      <c r="B512" s="56"/>
      <c r="C512" s="54"/>
      <c r="L512" s="27"/>
    </row>
    <row r="513" spans="2:12" ht="12.75">
      <c r="B513" s="56"/>
      <c r="C513" s="54"/>
      <c r="L513" s="27"/>
    </row>
    <row r="514" spans="2:12" ht="12.75">
      <c r="B514" s="56"/>
      <c r="C514" s="54"/>
      <c r="L514" s="27"/>
    </row>
    <row r="515" spans="2:12" ht="12.75">
      <c r="B515" s="56"/>
      <c r="C515" s="54"/>
      <c r="L515" s="27"/>
    </row>
    <row r="516" spans="2:12" ht="12.75">
      <c r="B516" s="56"/>
      <c r="C516" s="54"/>
      <c r="L516" s="27"/>
    </row>
    <row r="517" spans="2:12" ht="12.75">
      <c r="B517" s="56"/>
      <c r="C517" s="54"/>
      <c r="L517" s="27"/>
    </row>
    <row r="518" spans="2:12" ht="12.75">
      <c r="B518" s="56"/>
      <c r="C518" s="54"/>
      <c r="L518" s="27"/>
    </row>
    <row r="519" spans="2:12" ht="12.75">
      <c r="B519" s="56"/>
      <c r="C519" s="54"/>
      <c r="L519" s="27"/>
    </row>
    <row r="520" spans="2:12" ht="12.75">
      <c r="B520" s="56"/>
      <c r="C520" s="54"/>
      <c r="L520" s="27"/>
    </row>
    <row r="521" spans="2:12" ht="12.75">
      <c r="B521" s="56"/>
      <c r="C521" s="54"/>
      <c r="L521" s="27"/>
    </row>
    <row r="522" spans="2:12" ht="12.75">
      <c r="B522" s="56"/>
      <c r="C522" s="54"/>
      <c r="L522" s="27"/>
    </row>
    <row r="523" spans="2:12" ht="12.75">
      <c r="B523" s="56"/>
      <c r="C523" s="54"/>
      <c r="L523" s="27"/>
    </row>
    <row r="524" spans="2:12" ht="12.75">
      <c r="B524" s="56"/>
      <c r="C524" s="54"/>
      <c r="L524" s="27"/>
    </row>
    <row r="525" spans="2:12" ht="12.75">
      <c r="B525" s="56"/>
      <c r="C525" s="54"/>
      <c r="L525" s="27"/>
    </row>
    <row r="526" spans="2:12" ht="12.75">
      <c r="B526" s="56"/>
      <c r="C526" s="54"/>
      <c r="L526" s="27"/>
    </row>
    <row r="527" spans="2:12" ht="12.75">
      <c r="B527" s="56"/>
      <c r="C527" s="54"/>
      <c r="L527" s="27"/>
    </row>
    <row r="528" spans="2:12" ht="12.75">
      <c r="B528" s="56"/>
      <c r="C528" s="54"/>
      <c r="L528" s="27"/>
    </row>
    <row r="529" spans="2:12" ht="12.75">
      <c r="B529" s="56"/>
      <c r="C529" s="54"/>
      <c r="L529" s="27"/>
    </row>
    <row r="530" spans="2:12" ht="12.75">
      <c r="B530" s="56"/>
      <c r="C530" s="54"/>
      <c r="L530" s="27"/>
    </row>
    <row r="531" spans="2:12" ht="12.75">
      <c r="B531" s="56"/>
      <c r="C531" s="54"/>
      <c r="L531" s="27"/>
    </row>
    <row r="532" spans="2:12" ht="12.75">
      <c r="B532" s="56"/>
      <c r="C532" s="54"/>
      <c r="L532" s="27"/>
    </row>
    <row r="533" spans="2:12" ht="12.75">
      <c r="B533" s="56"/>
      <c r="C533" s="54"/>
      <c r="L533" s="27"/>
    </row>
    <row r="534" spans="2:12" ht="12.75">
      <c r="B534" s="56"/>
      <c r="C534" s="54"/>
      <c r="L534" s="27"/>
    </row>
    <row r="535" spans="2:12" ht="12.75">
      <c r="B535" s="56"/>
      <c r="C535" s="54"/>
      <c r="L535" s="27"/>
    </row>
    <row r="536" spans="2:12" ht="12.75">
      <c r="B536" s="56"/>
      <c r="C536" s="54"/>
      <c r="L536" s="27"/>
    </row>
    <row r="537" spans="2:12" ht="12.75">
      <c r="B537" s="56"/>
      <c r="C537" s="54"/>
      <c r="L537" s="27"/>
    </row>
    <row r="538" spans="2:12" ht="12.75">
      <c r="B538" s="56"/>
      <c r="C538" s="54"/>
      <c r="L538" s="27"/>
    </row>
    <row r="539" spans="2:12" ht="12.75">
      <c r="B539" s="56"/>
      <c r="C539" s="54"/>
      <c r="L539" s="27"/>
    </row>
    <row r="540" spans="2:12" ht="12.75">
      <c r="B540" s="56"/>
      <c r="C540" s="54"/>
      <c r="L540" s="27"/>
    </row>
    <row r="541" spans="2:12" ht="12.75">
      <c r="B541" s="56"/>
      <c r="C541" s="54"/>
      <c r="L541" s="27"/>
    </row>
    <row r="542" spans="2:12" ht="12.75">
      <c r="B542" s="56"/>
      <c r="C542" s="54"/>
      <c r="L542" s="27"/>
    </row>
    <row r="543" spans="2:12" ht="12.75">
      <c r="B543" s="56"/>
      <c r="C543" s="54"/>
      <c r="L543" s="27"/>
    </row>
    <row r="544" spans="2:12" ht="12.75">
      <c r="B544" s="56"/>
      <c r="C544" s="54"/>
      <c r="L544" s="27"/>
    </row>
    <row r="545" spans="2:12" ht="12.75">
      <c r="B545" s="56"/>
      <c r="C545" s="54"/>
      <c r="L545" s="27"/>
    </row>
    <row r="546" spans="2:12" ht="12.75">
      <c r="B546" s="56"/>
      <c r="C546" s="54"/>
      <c r="L546" s="27"/>
    </row>
    <row r="547" spans="2:12" ht="12.75">
      <c r="B547" s="56"/>
      <c r="C547" s="54"/>
      <c r="L547" s="27"/>
    </row>
    <row r="548" spans="2:12" ht="12.75">
      <c r="B548" s="56"/>
      <c r="C548" s="54"/>
      <c r="L548" s="27"/>
    </row>
    <row r="549" spans="2:12" ht="12.75">
      <c r="B549" s="56"/>
      <c r="C549" s="54"/>
      <c r="L549" s="27"/>
    </row>
    <row r="550" spans="2:12" ht="12.75">
      <c r="B550" s="56"/>
      <c r="C550" s="54"/>
      <c r="L550" s="27"/>
    </row>
    <row r="551" spans="2:12" ht="12.75">
      <c r="B551" s="56"/>
      <c r="C551" s="54"/>
      <c r="L551" s="27"/>
    </row>
    <row r="552" spans="2:12" ht="12.75">
      <c r="B552" s="56"/>
      <c r="C552" s="54"/>
      <c r="L552" s="27"/>
    </row>
    <row r="553" spans="2:12" ht="12.75">
      <c r="B553" s="56"/>
      <c r="C553" s="54"/>
      <c r="L553" s="27"/>
    </row>
    <row r="554" spans="2:12" ht="12.75">
      <c r="B554" s="56"/>
      <c r="C554" s="54"/>
      <c r="L554" s="27"/>
    </row>
    <row r="555" spans="2:12" ht="12.75">
      <c r="B555" s="56"/>
      <c r="C555" s="54"/>
      <c r="L555" s="27"/>
    </row>
    <row r="556" spans="2:12" ht="12.75">
      <c r="B556" s="56"/>
      <c r="C556" s="54"/>
      <c r="L556" s="27"/>
    </row>
    <row r="557" spans="2:12" ht="12.75">
      <c r="B557" s="56"/>
      <c r="C557" s="54"/>
      <c r="L557" s="27"/>
    </row>
    <row r="558" spans="2:12" ht="12.75">
      <c r="B558" s="56"/>
      <c r="C558" s="54"/>
      <c r="L558" s="27"/>
    </row>
    <row r="559" spans="2:12" ht="12.75">
      <c r="B559" s="56"/>
      <c r="C559" s="54"/>
      <c r="L559" s="27"/>
    </row>
    <row r="560" spans="2:12" ht="12.75">
      <c r="B560" s="56"/>
      <c r="C560" s="54"/>
      <c r="L560" s="27"/>
    </row>
    <row r="561" spans="2:12" ht="12.75">
      <c r="B561" s="56"/>
      <c r="C561" s="54"/>
      <c r="L561" s="27"/>
    </row>
    <row r="562" spans="2:12" ht="12.75">
      <c r="B562" s="56"/>
      <c r="C562" s="54"/>
      <c r="L562" s="27"/>
    </row>
    <row r="563" spans="2:12" ht="12.75">
      <c r="B563" s="56"/>
      <c r="C563" s="54"/>
      <c r="L563" s="27"/>
    </row>
    <row r="564" spans="2:12" ht="12.75">
      <c r="B564" s="56"/>
      <c r="C564" s="54"/>
      <c r="L564" s="27"/>
    </row>
    <row r="565" spans="2:12" ht="12.75">
      <c r="B565" s="56"/>
      <c r="C565" s="54"/>
      <c r="L565" s="27"/>
    </row>
    <row r="566" spans="2:12" ht="12.75">
      <c r="B566" s="56"/>
      <c r="C566" s="54"/>
      <c r="L566" s="27"/>
    </row>
    <row r="567" spans="2:12" ht="12.75">
      <c r="B567" s="56"/>
      <c r="C567" s="54"/>
      <c r="L567" s="27"/>
    </row>
    <row r="568" spans="2:12" ht="12.75">
      <c r="B568" s="56"/>
      <c r="C568" s="54"/>
      <c r="L568" s="27"/>
    </row>
    <row r="569" spans="2:12" ht="12.75">
      <c r="B569" s="56"/>
      <c r="C569" s="54"/>
      <c r="L569" s="27"/>
    </row>
    <row r="570" spans="2:12" ht="12.75">
      <c r="B570" s="56"/>
      <c r="C570" s="54"/>
      <c r="L570" s="27"/>
    </row>
    <row r="571" spans="2:12" ht="12.75">
      <c r="B571" s="56"/>
      <c r="C571" s="54"/>
      <c r="L571" s="27"/>
    </row>
    <row r="572" spans="2:12" ht="12.75">
      <c r="B572" s="56"/>
      <c r="C572" s="54"/>
      <c r="L572" s="27"/>
    </row>
    <row r="573" spans="2:12" ht="12.75">
      <c r="B573" s="56"/>
      <c r="C573" s="54"/>
      <c r="L573" s="27"/>
    </row>
    <row r="574" spans="2:12" ht="12.75">
      <c r="B574" s="56"/>
      <c r="C574" s="54"/>
      <c r="L574" s="27"/>
    </row>
    <row r="575" spans="2:12" ht="12.75">
      <c r="B575" s="56"/>
      <c r="C575" s="54"/>
      <c r="L575" s="27"/>
    </row>
    <row r="576" spans="2:12" ht="12.75">
      <c r="B576" s="56"/>
      <c r="C576" s="54"/>
      <c r="L576" s="27"/>
    </row>
    <row r="577" spans="2:12" ht="12.75">
      <c r="B577" s="56"/>
      <c r="C577" s="54"/>
      <c r="L577" s="27"/>
    </row>
    <row r="578" spans="2:12" ht="12.75">
      <c r="B578" s="56"/>
      <c r="C578" s="54"/>
      <c r="L578" s="27"/>
    </row>
    <row r="579" spans="2:12" ht="12.75">
      <c r="B579" s="56"/>
      <c r="C579" s="54"/>
      <c r="L579" s="27"/>
    </row>
    <row r="580" spans="2:12" ht="12.75">
      <c r="B580" s="56"/>
      <c r="C580" s="54"/>
      <c r="L580" s="27"/>
    </row>
    <row r="581" spans="2:12" ht="12.75">
      <c r="B581" s="56"/>
      <c r="C581" s="54"/>
      <c r="L581" s="27"/>
    </row>
    <row r="582" spans="2:12" ht="12.75">
      <c r="B582" s="56"/>
      <c r="C582" s="54"/>
      <c r="L582" s="27"/>
    </row>
    <row r="583" spans="2:12" ht="12.75">
      <c r="B583" s="56"/>
      <c r="C583" s="54"/>
      <c r="L583" s="27"/>
    </row>
    <row r="584" spans="2:12" ht="12.75">
      <c r="B584" s="56"/>
      <c r="C584" s="54"/>
      <c r="L584" s="27"/>
    </row>
    <row r="585" spans="2:12" ht="12.75">
      <c r="B585" s="56"/>
      <c r="C585" s="54"/>
      <c r="L585" s="27"/>
    </row>
    <row r="586" spans="2:12" ht="12.75">
      <c r="B586" s="56"/>
      <c r="C586" s="54"/>
      <c r="L586" s="27"/>
    </row>
    <row r="587" spans="2:12" ht="12.75">
      <c r="B587" s="56"/>
      <c r="C587" s="54"/>
      <c r="L587" s="27"/>
    </row>
    <row r="588" spans="2:12" ht="12.75">
      <c r="B588" s="56"/>
      <c r="C588" s="54"/>
      <c r="L588" s="27"/>
    </row>
    <row r="589" spans="2:12" ht="12.75">
      <c r="B589" s="56"/>
      <c r="C589" s="54"/>
      <c r="L589" s="27"/>
    </row>
    <row r="590" spans="2:12" ht="12.75">
      <c r="B590" s="56"/>
      <c r="C590" s="54"/>
      <c r="L590" s="27"/>
    </row>
    <row r="591" spans="2:12" ht="12.75">
      <c r="B591" s="56"/>
      <c r="C591" s="54"/>
      <c r="L591" s="27"/>
    </row>
    <row r="592" spans="2:12" ht="12.75">
      <c r="B592" s="56"/>
      <c r="C592" s="54"/>
      <c r="L592" s="27"/>
    </row>
    <row r="593" spans="2:12" ht="12.75">
      <c r="B593" s="56"/>
      <c r="C593" s="54"/>
      <c r="L593" s="27"/>
    </row>
    <row r="594" spans="2:12" ht="12.75">
      <c r="B594" s="56"/>
      <c r="C594" s="54"/>
      <c r="L594" s="27"/>
    </row>
    <row r="595" spans="2:12" ht="12.75">
      <c r="B595" s="56"/>
      <c r="C595" s="54"/>
      <c r="L595" s="27"/>
    </row>
    <row r="596" spans="2:12" ht="12.75">
      <c r="B596" s="56"/>
      <c r="C596" s="54"/>
      <c r="L596" s="27"/>
    </row>
    <row r="597" spans="2:12" ht="12.75">
      <c r="B597" s="56"/>
      <c r="C597" s="54"/>
      <c r="L597" s="27"/>
    </row>
    <row r="598" spans="2:12" ht="12.75">
      <c r="B598" s="56"/>
      <c r="C598" s="54"/>
      <c r="L598" s="27"/>
    </row>
    <row r="599" spans="2:12" ht="12.75">
      <c r="B599" s="56"/>
      <c r="C599" s="54"/>
      <c r="L599" s="27"/>
    </row>
    <row r="600" spans="2:12" ht="12.75">
      <c r="B600" s="56"/>
      <c r="C600" s="54"/>
      <c r="L600" s="27"/>
    </row>
    <row r="601" spans="2:12" ht="12.75">
      <c r="B601" s="56"/>
      <c r="C601" s="54"/>
      <c r="L601" s="27"/>
    </row>
    <row r="602" spans="2:12" ht="12.75">
      <c r="B602" s="56"/>
      <c r="C602" s="54"/>
      <c r="L602" s="27"/>
    </row>
    <row r="603" spans="2:12" ht="12.75">
      <c r="B603" s="56"/>
      <c r="C603" s="54"/>
      <c r="L603" s="27"/>
    </row>
    <row r="604" spans="2:12" ht="12.75">
      <c r="B604" s="56"/>
      <c r="C604" s="54"/>
      <c r="L604" s="27"/>
    </row>
    <row r="605" spans="2:12" ht="12.75">
      <c r="B605" s="56"/>
      <c r="C605" s="54"/>
      <c r="L605" s="27"/>
    </row>
    <row r="606" spans="2:12" ht="12.75">
      <c r="B606" s="56"/>
      <c r="C606" s="54"/>
      <c r="L606" s="27"/>
    </row>
    <row r="607" spans="2:12" ht="12.75">
      <c r="B607" s="56"/>
      <c r="C607" s="54"/>
      <c r="L607" s="27"/>
    </row>
    <row r="608" spans="2:12" ht="12.75">
      <c r="B608" s="56"/>
      <c r="C608" s="54"/>
      <c r="L608" s="27"/>
    </row>
    <row r="609" spans="2:12" ht="12.75">
      <c r="B609" s="56"/>
      <c r="C609" s="54"/>
      <c r="L609" s="27"/>
    </row>
    <row r="610" spans="2:12" ht="12.75">
      <c r="B610" s="56"/>
      <c r="C610" s="54"/>
      <c r="L610" s="27"/>
    </row>
    <row r="611" spans="2:12" ht="12.75">
      <c r="B611" s="56"/>
      <c r="C611" s="54"/>
      <c r="L611" s="27"/>
    </row>
    <row r="612" spans="2:12" ht="12.75">
      <c r="B612" s="56"/>
      <c r="C612" s="54"/>
      <c r="L612" s="27"/>
    </row>
    <row r="613" spans="2:12" ht="12.75">
      <c r="B613" s="56"/>
      <c r="C613" s="54"/>
      <c r="L613" s="27"/>
    </row>
    <row r="614" spans="2:12" ht="12.75">
      <c r="B614" s="56"/>
      <c r="C614" s="54"/>
      <c r="L614" s="27"/>
    </row>
    <row r="615" spans="2:12" ht="12.75">
      <c r="B615" s="56"/>
      <c r="C615" s="54"/>
      <c r="L615" s="27"/>
    </row>
    <row r="616" spans="2:12" ht="12.75">
      <c r="B616" s="56"/>
      <c r="C616" s="54"/>
      <c r="L616" s="27"/>
    </row>
    <row r="617" spans="2:12" ht="12.75">
      <c r="B617" s="56"/>
      <c r="C617" s="54"/>
      <c r="L617" s="27"/>
    </row>
    <row r="618" spans="2:12" ht="12.75">
      <c r="B618" s="56"/>
      <c r="C618" s="54"/>
      <c r="L618" s="27"/>
    </row>
    <row r="619" spans="2:12" ht="12.75">
      <c r="B619" s="56"/>
      <c r="C619" s="54"/>
      <c r="L619" s="27"/>
    </row>
    <row r="620" spans="2:12" ht="12.75">
      <c r="B620" s="56"/>
      <c r="C620" s="54"/>
      <c r="L620" s="27"/>
    </row>
    <row r="621" spans="2:12" ht="12.75">
      <c r="B621" s="56"/>
      <c r="C621" s="54"/>
      <c r="L621" s="27"/>
    </row>
    <row r="622" spans="2:12" ht="12.75">
      <c r="B622" s="56"/>
      <c r="C622" s="54"/>
      <c r="L622" s="27"/>
    </row>
    <row r="623" spans="2:12" ht="12.75">
      <c r="B623" s="56"/>
      <c r="C623" s="54"/>
      <c r="L623" s="27"/>
    </row>
    <row r="624" spans="2:12" ht="12.75">
      <c r="B624" s="56"/>
      <c r="C624" s="54"/>
      <c r="L624" s="27"/>
    </row>
    <row r="625" spans="2:12" ht="12.75">
      <c r="B625" s="56"/>
      <c r="C625" s="54"/>
      <c r="L625" s="27"/>
    </row>
    <row r="626" spans="2:12" ht="12.75">
      <c r="B626" s="56"/>
      <c r="C626" s="54"/>
      <c r="L626" s="27"/>
    </row>
    <row r="627" spans="2:12" ht="12.75">
      <c r="B627" s="56"/>
      <c r="C627" s="54"/>
      <c r="L627" s="27"/>
    </row>
    <row r="628" spans="2:12" ht="12.75">
      <c r="B628" s="56"/>
      <c r="C628" s="54"/>
      <c r="L628" s="27"/>
    </row>
    <row r="629" spans="2:12" ht="12.75">
      <c r="B629" s="56"/>
      <c r="C629" s="54"/>
      <c r="L629" s="27"/>
    </row>
    <row r="630" spans="2:12" ht="12.75">
      <c r="B630" s="56"/>
      <c r="C630" s="54"/>
      <c r="L630" s="27"/>
    </row>
    <row r="631" spans="2:12" ht="12.75">
      <c r="B631" s="56"/>
      <c r="C631" s="54"/>
      <c r="L631" s="27"/>
    </row>
    <row r="632" spans="2:12" ht="12.75">
      <c r="B632" s="56"/>
      <c r="C632" s="54"/>
      <c r="L632" s="27"/>
    </row>
    <row r="633" spans="2:12" ht="12.75">
      <c r="B633" s="56"/>
      <c r="C633" s="54"/>
      <c r="L633" s="27"/>
    </row>
    <row r="634" spans="2:12" ht="12.75">
      <c r="B634" s="56"/>
      <c r="C634" s="54"/>
      <c r="L634" s="27"/>
    </row>
    <row r="635" spans="2:12" ht="12.75">
      <c r="B635" s="56"/>
      <c r="C635" s="54"/>
      <c r="L635" s="27"/>
    </row>
    <row r="636" spans="2:12" ht="12.75">
      <c r="B636" s="56"/>
      <c r="C636" s="54"/>
      <c r="L636" s="27"/>
    </row>
    <row r="637" spans="2:12" ht="12.75">
      <c r="B637" s="56"/>
      <c r="C637" s="54"/>
      <c r="L637" s="27"/>
    </row>
    <row r="638" spans="2:12" ht="12.75">
      <c r="B638" s="56"/>
      <c r="C638" s="54"/>
      <c r="L638" s="27"/>
    </row>
    <row r="639" spans="2:12" ht="12.75">
      <c r="B639" s="56"/>
      <c r="C639" s="54"/>
      <c r="L639" s="27"/>
    </row>
    <row r="640" spans="2:12" ht="12.75">
      <c r="B640" s="56"/>
      <c r="C640" s="54"/>
      <c r="L640" s="27"/>
    </row>
    <row r="641" spans="2:12" ht="12.75">
      <c r="B641" s="56"/>
      <c r="C641" s="54"/>
      <c r="L641" s="27"/>
    </row>
    <row r="642" spans="2:12" ht="12.75">
      <c r="B642" s="56"/>
      <c r="C642" s="54"/>
      <c r="L642" s="27"/>
    </row>
    <row r="643" spans="2:12" ht="12.75">
      <c r="B643" s="56"/>
      <c r="C643" s="54"/>
      <c r="L643" s="27"/>
    </row>
    <row r="644" spans="2:12" ht="12.75">
      <c r="B644" s="56"/>
      <c r="C644" s="54"/>
      <c r="L644" s="27"/>
    </row>
    <row r="645" spans="2:12" ht="12.75">
      <c r="B645" s="56"/>
      <c r="C645" s="54"/>
      <c r="L645" s="27"/>
    </row>
    <row r="646" spans="2:12" ht="12.75">
      <c r="B646" s="56"/>
      <c r="C646" s="54"/>
      <c r="L646" s="27"/>
    </row>
    <row r="647" spans="2:12" ht="12.75">
      <c r="B647" s="56"/>
      <c r="C647" s="54"/>
      <c r="L647" s="27"/>
    </row>
    <row r="648" spans="2:12" ht="12.75">
      <c r="B648" s="56"/>
      <c r="C648" s="54"/>
      <c r="L648" s="27"/>
    </row>
    <row r="649" spans="2:12" ht="12.75">
      <c r="B649" s="56"/>
      <c r="C649" s="54"/>
      <c r="L649" s="27"/>
    </row>
    <row r="650" spans="2:12" ht="12.75">
      <c r="B650" s="56"/>
      <c r="C650" s="54"/>
      <c r="L650" s="27"/>
    </row>
    <row r="651" spans="2:12" ht="12.75">
      <c r="B651" s="56"/>
      <c r="C651" s="54"/>
      <c r="L651" s="27"/>
    </row>
    <row r="652" spans="2:12" ht="12.75">
      <c r="B652" s="56"/>
      <c r="C652" s="54"/>
      <c r="L652" s="27"/>
    </row>
    <row r="653" spans="2:12" ht="12.75">
      <c r="B653" s="56"/>
      <c r="C653" s="54"/>
      <c r="L653" s="27"/>
    </row>
    <row r="654" spans="2:12" ht="12.75">
      <c r="B654" s="56"/>
      <c r="C654" s="54"/>
      <c r="L654" s="27"/>
    </row>
    <row r="655" spans="2:12" ht="12.75">
      <c r="B655" s="56"/>
      <c r="C655" s="54"/>
      <c r="L655" s="27"/>
    </row>
    <row r="656" spans="2:12" ht="12.75">
      <c r="B656" s="56"/>
      <c r="C656" s="54"/>
      <c r="L656" s="27"/>
    </row>
    <row r="657" spans="2:12" ht="12.75">
      <c r="B657" s="56"/>
      <c r="C657" s="54"/>
      <c r="L657" s="27"/>
    </row>
    <row r="658" spans="2:12" ht="12.75">
      <c r="B658" s="56"/>
      <c r="C658" s="54"/>
      <c r="L658" s="27"/>
    </row>
    <row r="659" spans="2:12" ht="12.75">
      <c r="B659" s="56"/>
      <c r="C659" s="54"/>
      <c r="L659" s="27"/>
    </row>
    <row r="660" spans="2:12" ht="12.75">
      <c r="B660" s="56"/>
      <c r="C660" s="54"/>
      <c r="L660" s="27"/>
    </row>
    <row r="661" spans="2:12" ht="12.75">
      <c r="B661" s="56"/>
      <c r="C661" s="54"/>
      <c r="L661" s="27"/>
    </row>
    <row r="662" spans="2:12" ht="12.75">
      <c r="B662" s="56"/>
      <c r="C662" s="54"/>
      <c r="L662" s="27"/>
    </row>
    <row r="663" spans="2:12" ht="12.75">
      <c r="B663" s="56"/>
      <c r="C663" s="54"/>
      <c r="L663" s="27"/>
    </row>
    <row r="664" spans="2:12" ht="12.75">
      <c r="B664" s="56"/>
      <c r="C664" s="54"/>
      <c r="L664" s="27"/>
    </row>
    <row r="665" spans="2:12" ht="12.75">
      <c r="B665" s="56"/>
      <c r="C665" s="54"/>
      <c r="L665" s="27"/>
    </row>
    <row r="666" spans="2:12" ht="12.75">
      <c r="B666" s="56"/>
      <c r="C666" s="54"/>
      <c r="L666" s="27"/>
    </row>
    <row r="667" spans="2:12" ht="12.75">
      <c r="B667" s="56"/>
      <c r="C667" s="54"/>
      <c r="L667" s="27"/>
    </row>
    <row r="668" spans="2:12" ht="12.75">
      <c r="B668" s="56"/>
      <c r="C668" s="54"/>
      <c r="L668" s="27"/>
    </row>
    <row r="669" spans="2:12" ht="12.75">
      <c r="B669" s="56"/>
      <c r="C669" s="54"/>
      <c r="L669" s="27"/>
    </row>
    <row r="670" spans="2:12" ht="12.75">
      <c r="B670" s="56"/>
      <c r="C670" s="54"/>
      <c r="L670" s="27"/>
    </row>
    <row r="671" spans="2:12" ht="12.75">
      <c r="B671" s="56"/>
      <c r="C671" s="54"/>
      <c r="L671" s="27"/>
    </row>
    <row r="672" spans="2:12" ht="12.75">
      <c r="B672" s="56"/>
      <c r="C672" s="54"/>
      <c r="L672" s="27"/>
    </row>
    <row r="673" spans="2:12" ht="12.75">
      <c r="B673" s="56"/>
      <c r="C673" s="54"/>
      <c r="L673" s="27"/>
    </row>
    <row r="674" spans="2:12" ht="12.75">
      <c r="B674" s="56"/>
      <c r="C674" s="54"/>
      <c r="L674" s="27"/>
    </row>
    <row r="675" spans="2:12" ht="12.75">
      <c r="B675" s="56"/>
      <c r="C675" s="54"/>
      <c r="L675" s="27"/>
    </row>
    <row r="676" spans="2:12" ht="12.75">
      <c r="B676" s="56"/>
      <c r="C676" s="54"/>
      <c r="L676" s="27"/>
    </row>
    <row r="677" spans="2:12" ht="12.75">
      <c r="B677" s="56"/>
      <c r="C677" s="54"/>
      <c r="L677" s="27"/>
    </row>
    <row r="678" spans="2:12" ht="12.75">
      <c r="B678" s="56"/>
      <c r="C678" s="54"/>
      <c r="L678" s="27"/>
    </row>
    <row r="679" spans="2:12" ht="12.75">
      <c r="B679" s="56"/>
      <c r="C679" s="54"/>
      <c r="L679" s="27"/>
    </row>
    <row r="680" spans="2:12" ht="12.75">
      <c r="B680" s="56"/>
      <c r="C680" s="54"/>
      <c r="L680" s="27"/>
    </row>
    <row r="681" spans="2:12" ht="12.75">
      <c r="B681" s="56"/>
      <c r="C681" s="54"/>
      <c r="L681" s="27"/>
    </row>
    <row r="682" spans="2:12" ht="12.75">
      <c r="B682" s="56"/>
      <c r="C682" s="54"/>
      <c r="L682" s="27"/>
    </row>
    <row r="683" spans="2:12" ht="12.75">
      <c r="B683" s="56"/>
      <c r="C683" s="54"/>
      <c r="L683" s="27"/>
    </row>
    <row r="684" spans="2:12" ht="12.75">
      <c r="B684" s="56"/>
      <c r="C684" s="54"/>
      <c r="L684" s="27"/>
    </row>
    <row r="685" spans="2:12" ht="12.75">
      <c r="B685" s="56"/>
      <c r="C685" s="54"/>
      <c r="L685" s="27"/>
    </row>
    <row r="686" spans="2:12" ht="12.75">
      <c r="B686" s="56"/>
      <c r="C686" s="54"/>
      <c r="L686" s="27"/>
    </row>
    <row r="687" spans="2:12" ht="12.75">
      <c r="B687" s="56"/>
      <c r="C687" s="54"/>
      <c r="L687" s="27"/>
    </row>
    <row r="688" spans="2:12" ht="12.75">
      <c r="B688" s="56"/>
      <c r="C688" s="54"/>
      <c r="L688" s="27"/>
    </row>
    <row r="689" spans="2:12" ht="12.75">
      <c r="B689" s="56"/>
      <c r="C689" s="54"/>
      <c r="L689" s="27"/>
    </row>
    <row r="690" spans="2:12" ht="12.75">
      <c r="B690" s="56"/>
      <c r="C690" s="54"/>
      <c r="L690" s="27"/>
    </row>
    <row r="691" spans="2:12" ht="12.75">
      <c r="B691" s="56"/>
      <c r="C691" s="54"/>
      <c r="L691" s="27"/>
    </row>
    <row r="692" spans="2:12" ht="12.75">
      <c r="B692" s="56"/>
      <c r="C692" s="54"/>
      <c r="L692" s="27"/>
    </row>
    <row r="693" spans="2:12" ht="12.75">
      <c r="B693" s="56"/>
      <c r="C693" s="54"/>
      <c r="L693" s="27"/>
    </row>
    <row r="694" spans="2:12" ht="12.75">
      <c r="B694" s="56"/>
      <c r="C694" s="54"/>
      <c r="L694" s="27"/>
    </row>
    <row r="695" spans="2:12" ht="12.75">
      <c r="B695" s="56"/>
      <c r="C695" s="54"/>
      <c r="L695" s="27"/>
    </row>
    <row r="696" spans="2:12" ht="12.75">
      <c r="B696" s="56"/>
      <c r="C696" s="54"/>
      <c r="L696" s="27"/>
    </row>
    <row r="697" spans="2:12" ht="12.75">
      <c r="B697" s="56"/>
      <c r="C697" s="54"/>
      <c r="L697" s="27"/>
    </row>
    <row r="698" spans="2:12" ht="12.75">
      <c r="B698" s="56"/>
      <c r="C698" s="54"/>
      <c r="L698" s="27"/>
    </row>
    <row r="699" spans="2:12" ht="12.75">
      <c r="B699" s="56"/>
      <c r="C699" s="54"/>
      <c r="L699" s="27"/>
    </row>
    <row r="700" spans="2:12" ht="12.75">
      <c r="B700" s="56"/>
      <c r="C700" s="54"/>
      <c r="L700" s="27"/>
    </row>
    <row r="701" spans="2:12" ht="12.75">
      <c r="B701" s="56"/>
      <c r="C701" s="54"/>
      <c r="L701" s="27"/>
    </row>
    <row r="702" spans="2:12" ht="12.75">
      <c r="B702" s="56"/>
      <c r="C702" s="54"/>
      <c r="L702" s="27"/>
    </row>
    <row r="703" spans="2:12" ht="12.75">
      <c r="B703" s="56"/>
      <c r="C703" s="54"/>
      <c r="L703" s="27"/>
    </row>
    <row r="704" spans="2:12" ht="12.75">
      <c r="B704" s="56"/>
      <c r="C704" s="54"/>
      <c r="L704" s="27"/>
    </row>
    <row r="705" spans="2:12" ht="12.75">
      <c r="B705" s="56"/>
      <c r="C705" s="54"/>
      <c r="L705" s="27"/>
    </row>
    <row r="706" spans="2:12" ht="12.75">
      <c r="B706" s="56"/>
      <c r="C706" s="54"/>
      <c r="L706" s="27"/>
    </row>
    <row r="707" spans="2:12" ht="12.75">
      <c r="B707" s="56"/>
      <c r="C707" s="54"/>
      <c r="L707" s="27"/>
    </row>
    <row r="708" spans="2:12" ht="12.75">
      <c r="B708" s="56"/>
      <c r="C708" s="54"/>
      <c r="L708" s="27"/>
    </row>
    <row r="709" spans="2:12" ht="12.75">
      <c r="B709" s="56"/>
      <c r="C709" s="54"/>
      <c r="L709" s="27"/>
    </row>
    <row r="710" spans="2:12" ht="12.75">
      <c r="B710" s="56"/>
      <c r="C710" s="54"/>
      <c r="L710" s="27"/>
    </row>
    <row r="711" spans="2:12" ht="12.75">
      <c r="B711" s="56"/>
      <c r="C711" s="54"/>
      <c r="L711" s="27"/>
    </row>
    <row r="712" spans="2:12" ht="12.75">
      <c r="B712" s="56"/>
      <c r="C712" s="54"/>
      <c r="L712" s="27"/>
    </row>
    <row r="713" spans="2:12" ht="12.75">
      <c r="B713" s="56"/>
      <c r="C713" s="54"/>
      <c r="L713" s="27"/>
    </row>
    <row r="714" spans="2:12" ht="12.75">
      <c r="B714" s="56"/>
      <c r="C714" s="54"/>
      <c r="L714" s="27"/>
    </row>
    <row r="715" spans="2:12" ht="12.75">
      <c r="B715" s="56"/>
      <c r="C715" s="54"/>
      <c r="L715" s="27"/>
    </row>
    <row r="716" spans="2:12" ht="12.75">
      <c r="B716" s="56"/>
      <c r="C716" s="54"/>
      <c r="L716" s="27"/>
    </row>
    <row r="717" spans="2:12" ht="12.75">
      <c r="B717" s="56"/>
      <c r="C717" s="54"/>
      <c r="L717" s="27"/>
    </row>
    <row r="718" spans="2:12" ht="12.75">
      <c r="B718" s="56"/>
      <c r="C718" s="54"/>
      <c r="L718" s="27"/>
    </row>
    <row r="719" spans="2:12" ht="12.75">
      <c r="B719" s="56"/>
      <c r="C719" s="54"/>
      <c r="L719" s="27"/>
    </row>
    <row r="720" spans="2:12" ht="12.75">
      <c r="B720" s="56"/>
      <c r="C720" s="54"/>
      <c r="L720" s="27"/>
    </row>
    <row r="721" spans="2:12" ht="12.75">
      <c r="B721" s="56"/>
      <c r="C721" s="54"/>
      <c r="L721" s="27"/>
    </row>
    <row r="722" spans="2:12" ht="12.75">
      <c r="B722" s="56"/>
      <c r="C722" s="54"/>
      <c r="L722" s="27"/>
    </row>
    <row r="723" spans="2:12" ht="12.75">
      <c r="B723" s="56"/>
      <c r="C723" s="54"/>
      <c r="L723" s="27"/>
    </row>
    <row r="724" spans="2:12" ht="12.75">
      <c r="B724" s="56"/>
      <c r="C724" s="54"/>
      <c r="L724" s="27"/>
    </row>
    <row r="725" spans="2:12" ht="12.75">
      <c r="B725" s="56"/>
      <c r="C725" s="54"/>
      <c r="L725" s="27"/>
    </row>
    <row r="726" spans="2:12" ht="12.75">
      <c r="B726" s="56"/>
      <c r="C726" s="54"/>
      <c r="L726" s="27"/>
    </row>
    <row r="727" spans="2:12" ht="12.75">
      <c r="B727" s="56"/>
      <c r="C727" s="54"/>
      <c r="L727" s="27"/>
    </row>
    <row r="728" spans="2:12" ht="12.75">
      <c r="B728" s="56"/>
      <c r="C728" s="54"/>
      <c r="L728" s="27"/>
    </row>
    <row r="729" spans="2:12" ht="12.75">
      <c r="B729" s="56"/>
      <c r="C729" s="54"/>
      <c r="L729" s="27"/>
    </row>
    <row r="730" spans="2:12" ht="12.75">
      <c r="B730" s="56"/>
      <c r="C730" s="54"/>
      <c r="L730" s="27"/>
    </row>
    <row r="731" spans="2:12" ht="12.75">
      <c r="B731" s="56"/>
      <c r="C731" s="54"/>
      <c r="L731" s="27"/>
    </row>
    <row r="732" spans="2:12" ht="12.75">
      <c r="B732" s="56"/>
      <c r="C732" s="54"/>
      <c r="L732" s="27"/>
    </row>
    <row r="733" spans="2:12" ht="12.75">
      <c r="B733" s="56"/>
      <c r="C733" s="54"/>
      <c r="L733" s="27"/>
    </row>
    <row r="734" spans="2:12" ht="12.75">
      <c r="B734" s="56"/>
      <c r="C734" s="54"/>
      <c r="L734" s="27"/>
    </row>
    <row r="735" spans="2:12" ht="12.75">
      <c r="B735" s="56"/>
      <c r="C735" s="54"/>
      <c r="L735" s="27"/>
    </row>
    <row r="736" spans="2:12" ht="12.75">
      <c r="B736" s="56"/>
      <c r="C736" s="54"/>
      <c r="L736" s="27"/>
    </row>
    <row r="737" spans="2:12" ht="12.75">
      <c r="B737" s="56"/>
      <c r="C737" s="54"/>
      <c r="L737" s="27"/>
    </row>
    <row r="738" spans="2:12" ht="12.75">
      <c r="B738" s="56"/>
      <c r="C738" s="54"/>
      <c r="L738" s="27"/>
    </row>
    <row r="739" spans="2:12" ht="12.75">
      <c r="B739" s="56"/>
      <c r="C739" s="54"/>
      <c r="L739" s="27"/>
    </row>
    <row r="740" spans="2:12" ht="12.75">
      <c r="B740" s="56"/>
      <c r="C740" s="54"/>
      <c r="L740" s="27"/>
    </row>
    <row r="741" spans="2:12" ht="12.75">
      <c r="B741" s="56"/>
      <c r="C741" s="54"/>
      <c r="L741" s="27"/>
    </row>
    <row r="742" spans="2:12" ht="12.75">
      <c r="B742" s="56"/>
      <c r="C742" s="54"/>
      <c r="L742" s="27"/>
    </row>
    <row r="743" spans="2:12" ht="12.75">
      <c r="B743" s="56"/>
      <c r="C743" s="54"/>
      <c r="L743" s="27"/>
    </row>
    <row r="744" spans="2:12" ht="12.75">
      <c r="B744" s="56"/>
      <c r="C744" s="54"/>
      <c r="L744" s="27"/>
    </row>
    <row r="745" spans="2:12" ht="12.75">
      <c r="B745" s="56"/>
      <c r="C745" s="54"/>
      <c r="L745" s="27"/>
    </row>
    <row r="746" spans="2:12" ht="12.75">
      <c r="B746" s="56"/>
      <c r="C746" s="54"/>
      <c r="L746" s="27"/>
    </row>
    <row r="747" spans="2:12" ht="12.75">
      <c r="B747" s="56"/>
      <c r="C747" s="54"/>
      <c r="L747" s="27"/>
    </row>
    <row r="748" spans="2:12" ht="12.75">
      <c r="B748" s="56"/>
      <c r="C748" s="54"/>
      <c r="L748" s="27"/>
    </row>
    <row r="749" spans="2:12" ht="12.75">
      <c r="B749" s="56"/>
      <c r="C749" s="54"/>
      <c r="L749" s="27"/>
    </row>
    <row r="750" spans="2:12" ht="12.75">
      <c r="B750" s="56"/>
      <c r="C750" s="54"/>
      <c r="L750" s="27"/>
    </row>
    <row r="751" spans="2:12" ht="12.75">
      <c r="B751" s="56"/>
      <c r="C751" s="54"/>
      <c r="L751" s="27"/>
    </row>
    <row r="752" spans="2:12" ht="12.75">
      <c r="B752" s="56"/>
      <c r="C752" s="54"/>
      <c r="L752" s="27"/>
    </row>
    <row r="753" spans="2:12" ht="12.75">
      <c r="B753" s="56"/>
      <c r="C753" s="54"/>
      <c r="L753" s="27"/>
    </row>
    <row r="754" spans="2:12" ht="12.75">
      <c r="B754" s="56"/>
      <c r="C754" s="54"/>
      <c r="L754" s="27"/>
    </row>
    <row r="755" spans="2:12" ht="12.75">
      <c r="B755" s="56"/>
      <c r="C755" s="54"/>
      <c r="L755" s="27"/>
    </row>
    <row r="756" spans="2:12" ht="12.75">
      <c r="B756" s="56"/>
      <c r="C756" s="54"/>
      <c r="L756" s="27"/>
    </row>
    <row r="757" spans="2:12" ht="12.75">
      <c r="B757" s="56"/>
      <c r="C757" s="54"/>
      <c r="L757" s="27"/>
    </row>
    <row r="758" spans="2:12" ht="12.75">
      <c r="B758" s="56"/>
      <c r="C758" s="54"/>
      <c r="L758" s="27"/>
    </row>
    <row r="759" spans="2:12" ht="12.75">
      <c r="B759" s="56"/>
      <c r="C759" s="54"/>
      <c r="L759" s="27"/>
    </row>
    <row r="760" spans="2:12" ht="12.75">
      <c r="B760" s="56"/>
      <c r="C760" s="54"/>
      <c r="L760" s="27"/>
    </row>
    <row r="761" spans="2:12" ht="12.75">
      <c r="B761" s="56"/>
      <c r="C761" s="54"/>
      <c r="L761" s="27"/>
    </row>
    <row r="762" spans="2:12" ht="12.75">
      <c r="B762" s="56"/>
      <c r="C762" s="54"/>
      <c r="L762" s="27"/>
    </row>
    <row r="763" spans="2:12" ht="12.75">
      <c r="B763" s="56"/>
      <c r="C763" s="54"/>
      <c r="L763" s="27"/>
    </row>
    <row r="764" spans="2:12" ht="12.75">
      <c r="B764" s="56"/>
      <c r="C764" s="54"/>
      <c r="L764" s="27"/>
    </row>
    <row r="765" spans="2:12" ht="12.75">
      <c r="B765" s="56"/>
      <c r="C765" s="54"/>
      <c r="L765" s="27"/>
    </row>
    <row r="766" spans="2:12" ht="12.75">
      <c r="B766" s="56"/>
      <c r="C766" s="54"/>
      <c r="L766" s="27"/>
    </row>
    <row r="767" spans="2:12" ht="12.75">
      <c r="B767" s="56"/>
      <c r="C767" s="54"/>
      <c r="L767" s="27"/>
    </row>
    <row r="768" spans="2:12" ht="12.75">
      <c r="B768" s="56"/>
      <c r="C768" s="54"/>
      <c r="L768" s="27"/>
    </row>
    <row r="769" spans="2:12" ht="12.75">
      <c r="B769" s="56"/>
      <c r="C769" s="54"/>
      <c r="L769" s="27"/>
    </row>
    <row r="770" spans="2:12" ht="12.75">
      <c r="B770" s="56"/>
      <c r="C770" s="54"/>
      <c r="L770" s="27"/>
    </row>
    <row r="771" spans="2:12" ht="12.75">
      <c r="B771" s="56"/>
      <c r="C771" s="54"/>
      <c r="L771" s="27"/>
    </row>
    <row r="772" spans="2:12" ht="12.75">
      <c r="B772" s="56"/>
      <c r="C772" s="54"/>
      <c r="L772" s="27"/>
    </row>
    <row r="773" spans="2:12" ht="12.75">
      <c r="B773" s="56"/>
      <c r="C773" s="54"/>
      <c r="L773" s="27"/>
    </row>
    <row r="774" spans="2:12" ht="12.75">
      <c r="B774" s="56"/>
      <c r="C774" s="54"/>
      <c r="L774" s="27"/>
    </row>
    <row r="775" spans="2:12" ht="12.75">
      <c r="B775" s="56"/>
      <c r="C775" s="54"/>
      <c r="L775" s="27"/>
    </row>
    <row r="776" spans="2:12" ht="12.75">
      <c r="B776" s="56"/>
      <c r="C776" s="54"/>
      <c r="L776" s="27"/>
    </row>
    <row r="777" spans="2:12" ht="12.75">
      <c r="B777" s="56"/>
      <c r="C777" s="54"/>
      <c r="L777" s="27"/>
    </row>
    <row r="778" spans="2:12" ht="12.75">
      <c r="B778" s="56"/>
      <c r="C778" s="54"/>
      <c r="L778" s="27"/>
    </row>
    <row r="779" spans="2:12" ht="12.75">
      <c r="B779" s="56"/>
      <c r="C779" s="54"/>
      <c r="L779" s="27"/>
    </row>
    <row r="780" spans="2:12" ht="12.75">
      <c r="B780" s="56"/>
      <c r="C780" s="54"/>
      <c r="L780" s="27"/>
    </row>
    <row r="781" spans="2:12" ht="12.75">
      <c r="B781" s="56"/>
      <c r="C781" s="54"/>
      <c r="L781" s="27"/>
    </row>
    <row r="782" spans="2:12" ht="12.75">
      <c r="B782" s="56"/>
      <c r="C782" s="54"/>
      <c r="L782" s="27"/>
    </row>
    <row r="783" spans="2:12" ht="12.75">
      <c r="B783" s="56"/>
      <c r="C783" s="54"/>
      <c r="L783" s="27"/>
    </row>
    <row r="784" spans="2:12" ht="12.75">
      <c r="B784" s="56"/>
      <c r="C784" s="54"/>
      <c r="L784" s="27"/>
    </row>
    <row r="785" spans="2:12" ht="12.75">
      <c r="B785" s="56"/>
      <c r="C785" s="54"/>
      <c r="L785" s="27"/>
    </row>
    <row r="786" spans="2:12" ht="12.75">
      <c r="B786" s="56"/>
      <c r="C786" s="54"/>
      <c r="L786" s="27"/>
    </row>
    <row r="787" spans="2:12" ht="12.75">
      <c r="B787" s="56"/>
      <c r="C787" s="54"/>
      <c r="L787" s="27"/>
    </row>
    <row r="788" spans="2:12" ht="12.75">
      <c r="B788" s="56"/>
      <c r="C788" s="54"/>
      <c r="L788" s="27"/>
    </row>
    <row r="789" spans="2:12" ht="12.75">
      <c r="B789" s="56"/>
      <c r="C789" s="54"/>
      <c r="L789" s="27"/>
    </row>
    <row r="790" spans="2:12" ht="12.75">
      <c r="B790" s="56"/>
      <c r="C790" s="54"/>
      <c r="L790" s="27"/>
    </row>
    <row r="791" spans="2:12" ht="12.75">
      <c r="B791" s="56"/>
      <c r="C791" s="54"/>
      <c r="L791" s="27"/>
    </row>
    <row r="792" spans="2:12" ht="12.75">
      <c r="B792" s="56"/>
      <c r="C792" s="54"/>
      <c r="L792" s="27"/>
    </row>
    <row r="793" spans="2:12" ht="12.75">
      <c r="B793" s="56"/>
      <c r="C793" s="54"/>
      <c r="L793" s="27"/>
    </row>
    <row r="794" spans="2:12" ht="12.75">
      <c r="B794" s="56"/>
      <c r="C794" s="54"/>
      <c r="L794" s="27"/>
    </row>
    <row r="795" spans="2:12" ht="12.75">
      <c r="B795" s="56"/>
      <c r="C795" s="54"/>
      <c r="L795" s="27"/>
    </row>
    <row r="796" spans="2:12" ht="12.75">
      <c r="B796" s="56"/>
      <c r="C796" s="54"/>
      <c r="L796" s="27"/>
    </row>
    <row r="797" spans="2:12" ht="12.75">
      <c r="B797" s="56"/>
      <c r="C797" s="54"/>
      <c r="L797" s="27"/>
    </row>
    <row r="798" spans="2:12" ht="12.75">
      <c r="B798" s="56"/>
      <c r="C798" s="54"/>
      <c r="L798" s="27"/>
    </row>
    <row r="799" spans="2:12" ht="12.75">
      <c r="B799" s="56"/>
      <c r="C799" s="54"/>
      <c r="L799" s="27"/>
    </row>
    <row r="800" spans="2:12" ht="12.75">
      <c r="B800" s="56"/>
      <c r="C800" s="54"/>
      <c r="L800" s="27"/>
    </row>
    <row r="801" spans="2:12" ht="12.75">
      <c r="B801" s="56"/>
      <c r="C801" s="54"/>
      <c r="L801" s="27"/>
    </row>
    <row r="802" spans="2:12" ht="12.75">
      <c r="B802" s="56"/>
      <c r="C802" s="54"/>
      <c r="L802" s="27"/>
    </row>
    <row r="803" spans="2:12" ht="12.75">
      <c r="B803" s="56"/>
      <c r="C803" s="54"/>
      <c r="L803" s="27"/>
    </row>
    <row r="804" spans="2:12" ht="12.75">
      <c r="B804" s="56"/>
      <c r="C804" s="54"/>
      <c r="L804" s="27"/>
    </row>
    <row r="805" spans="2:12" ht="12.75">
      <c r="B805" s="56"/>
      <c r="C805" s="54"/>
      <c r="L805" s="27"/>
    </row>
    <row r="806" spans="2:12" ht="12.75">
      <c r="B806" s="56"/>
      <c r="C806" s="54"/>
      <c r="L806" s="27"/>
    </row>
    <row r="807" spans="2:12" ht="12.75">
      <c r="B807" s="56"/>
      <c r="C807" s="54"/>
      <c r="L807" s="27"/>
    </row>
    <row r="808" spans="2:12" ht="12.75">
      <c r="B808" s="56"/>
      <c r="C808" s="54"/>
      <c r="L808" s="27"/>
    </row>
    <row r="809" spans="2:12" ht="12.75">
      <c r="B809" s="56"/>
      <c r="C809" s="54"/>
      <c r="L809" s="27"/>
    </row>
    <row r="810" spans="2:12" ht="12.75">
      <c r="B810" s="56"/>
      <c r="C810" s="54"/>
      <c r="L810" s="27"/>
    </row>
    <row r="811" spans="2:12" ht="12.75">
      <c r="B811" s="56"/>
      <c r="C811" s="54"/>
      <c r="L811" s="27"/>
    </row>
    <row r="812" spans="2:12" ht="12.75">
      <c r="B812" s="56"/>
      <c r="C812" s="54"/>
      <c r="L812" s="27"/>
    </row>
    <row r="813" spans="2:12" ht="12.75">
      <c r="B813" s="56"/>
      <c r="C813" s="54"/>
      <c r="L813" s="27"/>
    </row>
    <row r="814" spans="2:12" ht="12.75">
      <c r="B814" s="56"/>
      <c r="C814" s="54"/>
      <c r="L814" s="27"/>
    </row>
    <row r="815" spans="2:12" ht="12.75">
      <c r="B815" s="56"/>
      <c r="C815" s="54"/>
      <c r="L815" s="27"/>
    </row>
    <row r="816" spans="2:12" ht="12.75">
      <c r="B816" s="56"/>
      <c r="C816" s="54"/>
      <c r="L816" s="27"/>
    </row>
    <row r="817" spans="2:12" ht="12.75">
      <c r="B817" s="56"/>
      <c r="C817" s="54"/>
      <c r="L817" s="27"/>
    </row>
    <row r="818" spans="2:12" ht="12.75">
      <c r="B818" s="56"/>
      <c r="C818" s="54"/>
      <c r="L818" s="27"/>
    </row>
    <row r="819" spans="2:12" ht="12.75">
      <c r="B819" s="56"/>
      <c r="C819" s="54"/>
      <c r="L819" s="27"/>
    </row>
    <row r="820" spans="2:12" ht="12.75">
      <c r="B820" s="56"/>
      <c r="C820" s="54"/>
      <c r="L820" s="27"/>
    </row>
    <row r="821" spans="2:12" ht="12.75">
      <c r="B821" s="56"/>
      <c r="C821" s="54"/>
      <c r="L821" s="27"/>
    </row>
    <row r="822" spans="2:12" ht="12.75">
      <c r="B822" s="56"/>
      <c r="C822" s="54"/>
      <c r="L822" s="27"/>
    </row>
    <row r="823" spans="2:12" ht="12.75">
      <c r="B823" s="56"/>
      <c r="C823" s="54"/>
      <c r="L823" s="27"/>
    </row>
    <row r="824" spans="2:12" ht="12.75">
      <c r="B824" s="56"/>
      <c r="C824" s="54"/>
      <c r="L824" s="27"/>
    </row>
    <row r="825" spans="2:12" ht="12.75">
      <c r="B825" s="56"/>
      <c r="C825" s="54"/>
      <c r="L825" s="27"/>
    </row>
    <row r="826" spans="2:12" ht="12.75">
      <c r="B826" s="56"/>
      <c r="C826" s="54"/>
      <c r="L826" s="27"/>
    </row>
    <row r="827" spans="2:12" ht="12.75">
      <c r="B827" s="56"/>
      <c r="C827" s="54"/>
      <c r="L827" s="27"/>
    </row>
    <row r="828" spans="2:12" ht="12.75">
      <c r="B828" s="56"/>
      <c r="C828" s="54"/>
      <c r="L828" s="27"/>
    </row>
    <row r="829" spans="2:12" ht="12.75">
      <c r="B829" s="56"/>
      <c r="C829" s="54"/>
      <c r="L829" s="27"/>
    </row>
    <row r="830" spans="2:12" ht="12.75">
      <c r="B830" s="56"/>
      <c r="C830" s="54"/>
      <c r="L830" s="27"/>
    </row>
    <row r="831" spans="2:12" ht="12.75">
      <c r="B831" s="56"/>
      <c r="C831" s="54"/>
      <c r="L831" s="27"/>
    </row>
    <row r="832" spans="2:12" ht="12.75">
      <c r="B832" s="56"/>
      <c r="C832" s="54"/>
      <c r="L832" s="27"/>
    </row>
    <row r="833" spans="2:12" ht="12.75">
      <c r="B833" s="56"/>
      <c r="C833" s="54"/>
      <c r="L833" s="27"/>
    </row>
    <row r="834" spans="2:12" ht="12.75">
      <c r="B834" s="56"/>
      <c r="C834" s="54"/>
      <c r="L834" s="27"/>
    </row>
    <row r="835" spans="2:12" ht="12.75">
      <c r="B835" s="56"/>
      <c r="C835" s="54"/>
      <c r="L835" s="27"/>
    </row>
    <row r="836" spans="2:12" ht="12.75">
      <c r="B836" s="56"/>
      <c r="C836" s="54"/>
      <c r="L836" s="27"/>
    </row>
    <row r="837" spans="2:12" ht="12.75">
      <c r="B837" s="56"/>
      <c r="C837" s="54"/>
      <c r="L837" s="27"/>
    </row>
    <row r="838" spans="2:12" ht="12.75">
      <c r="B838" s="56"/>
      <c r="C838" s="54"/>
      <c r="L838" s="27"/>
    </row>
    <row r="839" spans="2:12" ht="12.75">
      <c r="B839" s="56"/>
      <c r="C839" s="54"/>
      <c r="L839" s="27"/>
    </row>
    <row r="840" spans="2:12" ht="12.75">
      <c r="B840" s="56"/>
      <c r="C840" s="54"/>
      <c r="L840" s="27"/>
    </row>
    <row r="841" spans="2:12" ht="12.75">
      <c r="B841" s="56"/>
      <c r="C841" s="54"/>
      <c r="L841" s="27"/>
    </row>
    <row r="842" spans="2:12" ht="12.75">
      <c r="B842" s="56"/>
      <c r="C842" s="54"/>
      <c r="L842" s="27"/>
    </row>
    <row r="843" spans="2:12" ht="12.75">
      <c r="B843" s="56"/>
      <c r="C843" s="54"/>
      <c r="L843" s="27"/>
    </row>
    <row r="844" spans="2:12" ht="12.75">
      <c r="B844" s="56"/>
      <c r="C844" s="54"/>
      <c r="L844" s="27"/>
    </row>
    <row r="845" spans="2:12" ht="12.75">
      <c r="B845" s="56"/>
      <c r="C845" s="54"/>
      <c r="L845" s="27"/>
    </row>
    <row r="846" spans="2:12" ht="12.75">
      <c r="B846" s="56"/>
      <c r="C846" s="54"/>
      <c r="L846" s="27"/>
    </row>
    <row r="847" spans="2:12" ht="12.75">
      <c r="B847" s="56"/>
      <c r="C847" s="54"/>
      <c r="L847" s="27"/>
    </row>
    <row r="848" spans="2:12" ht="12.75">
      <c r="B848" s="56"/>
      <c r="C848" s="54"/>
      <c r="L848" s="27"/>
    </row>
    <row r="849" spans="2:12" ht="12.75">
      <c r="B849" s="56"/>
      <c r="C849" s="54"/>
      <c r="L849" s="27"/>
    </row>
    <row r="850" spans="2:12" ht="12.75">
      <c r="B850" s="56"/>
      <c r="C850" s="54"/>
      <c r="L850" s="27"/>
    </row>
    <row r="851" spans="2:12" ht="12.75">
      <c r="B851" s="56"/>
      <c r="C851" s="54"/>
      <c r="L851" s="27"/>
    </row>
    <row r="852" spans="2:12" ht="12.75">
      <c r="B852" s="56"/>
      <c r="C852" s="54"/>
      <c r="L852" s="27"/>
    </row>
    <row r="853" spans="2:12" ht="12.75">
      <c r="B853" s="56"/>
      <c r="C853" s="54"/>
      <c r="L853" s="27"/>
    </row>
    <row r="854" spans="2:12" ht="12.75">
      <c r="B854" s="56"/>
      <c r="C854" s="54"/>
      <c r="L854" s="27"/>
    </row>
    <row r="855" spans="2:12" ht="12.75">
      <c r="B855" s="56"/>
      <c r="C855" s="54"/>
      <c r="L855" s="27"/>
    </row>
    <row r="856" spans="2:12" ht="12.75">
      <c r="B856" s="56"/>
      <c r="C856" s="54"/>
      <c r="L856" s="27"/>
    </row>
    <row r="857" spans="2:12" ht="12.75">
      <c r="B857" s="56"/>
      <c r="C857" s="54"/>
      <c r="L857" s="27"/>
    </row>
    <row r="858" spans="2:12" ht="12.75">
      <c r="B858" s="56"/>
      <c r="C858" s="54"/>
      <c r="L858" s="27"/>
    </row>
    <row r="859" spans="2:12" ht="12.75">
      <c r="B859" s="56"/>
      <c r="C859" s="54"/>
      <c r="L859" s="27"/>
    </row>
    <row r="860" spans="2:12" ht="12.75">
      <c r="B860" s="56"/>
      <c r="C860" s="54"/>
      <c r="L860" s="27"/>
    </row>
    <row r="861" spans="2:12" ht="12.75">
      <c r="B861" s="56"/>
      <c r="C861" s="54"/>
      <c r="L861" s="27"/>
    </row>
    <row r="862" spans="2:12" ht="12.75">
      <c r="B862" s="56"/>
      <c r="C862" s="54"/>
      <c r="L862" s="27"/>
    </row>
    <row r="863" spans="2:12" ht="12.75">
      <c r="B863" s="56"/>
      <c r="C863" s="54"/>
      <c r="L863" s="27"/>
    </row>
    <row r="864" spans="2:12" ht="12.75">
      <c r="B864" s="56"/>
      <c r="C864" s="54"/>
      <c r="L864" s="27"/>
    </row>
    <row r="865" spans="2:12" ht="12.75">
      <c r="B865" s="56"/>
      <c r="C865" s="54"/>
      <c r="L865" s="27"/>
    </row>
    <row r="866" spans="2:12" ht="12.75">
      <c r="B866" s="56"/>
      <c r="C866" s="54"/>
      <c r="L866" s="27"/>
    </row>
    <row r="867" spans="2:12" ht="12.75">
      <c r="B867" s="56"/>
      <c r="C867" s="54"/>
      <c r="L867" s="27"/>
    </row>
    <row r="868" spans="2:12" ht="12.75">
      <c r="B868" s="56"/>
      <c r="C868" s="54"/>
      <c r="L868" s="27"/>
    </row>
    <row r="869" spans="2:12" ht="12.75">
      <c r="B869" s="56"/>
      <c r="C869" s="54"/>
      <c r="L869" s="27"/>
    </row>
    <row r="870" spans="2:12" ht="12.75">
      <c r="B870" s="56"/>
      <c r="C870" s="54"/>
      <c r="L870" s="27"/>
    </row>
    <row r="871" spans="2:12" ht="12.75">
      <c r="B871" s="56"/>
      <c r="C871" s="54"/>
      <c r="L871" s="27"/>
    </row>
    <row r="872" spans="2:12" ht="12.75">
      <c r="B872" s="56"/>
      <c r="C872" s="54"/>
      <c r="L872" s="27"/>
    </row>
    <row r="873" spans="2:12" ht="12.75">
      <c r="B873" s="56"/>
      <c r="C873" s="54"/>
      <c r="L873" s="27"/>
    </row>
    <row r="874" spans="2:12" ht="12.75">
      <c r="B874" s="56"/>
      <c r="C874" s="54"/>
      <c r="L874" s="27"/>
    </row>
    <row r="875" spans="2:12" ht="12.75">
      <c r="B875" s="56"/>
      <c r="C875" s="54"/>
      <c r="L875" s="27"/>
    </row>
    <row r="876" spans="2:12" ht="12.75">
      <c r="B876" s="56"/>
      <c r="C876" s="54"/>
      <c r="L876" s="27"/>
    </row>
    <row r="877" spans="2:12" ht="12.75">
      <c r="B877" s="56"/>
      <c r="C877" s="54"/>
      <c r="L877" s="27"/>
    </row>
    <row r="878" spans="2:12" ht="12.75">
      <c r="B878" s="56"/>
      <c r="C878" s="54"/>
      <c r="L878" s="27"/>
    </row>
    <row r="879" spans="2:12" ht="12.75">
      <c r="B879" s="56"/>
      <c r="C879" s="54"/>
      <c r="L879" s="27"/>
    </row>
    <row r="880" spans="2:12" ht="12.75">
      <c r="B880" s="56"/>
      <c r="C880" s="54"/>
      <c r="L880" s="27"/>
    </row>
    <row r="881" spans="2:12" ht="12.75">
      <c r="B881" s="56"/>
      <c r="C881" s="54"/>
      <c r="L881" s="27"/>
    </row>
    <row r="882" spans="2:12" ht="12.75">
      <c r="B882" s="56"/>
      <c r="C882" s="54"/>
      <c r="L882" s="27"/>
    </row>
    <row r="883" spans="2:12" ht="12.75">
      <c r="B883" s="56"/>
      <c r="C883" s="54"/>
      <c r="L883" s="27"/>
    </row>
    <row r="884" spans="2:12" ht="12.75">
      <c r="B884" s="56"/>
      <c r="C884" s="54"/>
      <c r="L884" s="27"/>
    </row>
    <row r="885" spans="2:12" ht="12.75">
      <c r="B885" s="56"/>
      <c r="C885" s="54"/>
      <c r="L885" s="27"/>
    </row>
    <row r="886" spans="2:12" ht="12.75">
      <c r="B886" s="56"/>
      <c r="C886" s="54"/>
      <c r="L886" s="27"/>
    </row>
    <row r="887" spans="2:12" ht="12.75">
      <c r="B887" s="56"/>
      <c r="C887" s="54"/>
      <c r="L887" s="27"/>
    </row>
    <row r="888" spans="2:12" ht="12.75">
      <c r="B888" s="56"/>
      <c r="C888" s="54"/>
      <c r="L888" s="27"/>
    </row>
    <row r="889" spans="2:12" ht="12.75">
      <c r="B889" s="56"/>
      <c r="C889" s="54"/>
      <c r="L889" s="27"/>
    </row>
    <row r="890" spans="2:12" ht="12.75">
      <c r="B890" s="56"/>
      <c r="C890" s="54"/>
      <c r="L890" s="27"/>
    </row>
    <row r="891" spans="2:12" ht="12.75">
      <c r="B891" s="56"/>
      <c r="C891" s="54"/>
      <c r="L891" s="27"/>
    </row>
    <row r="892" spans="2:12" ht="12.75">
      <c r="B892" s="56"/>
      <c r="C892" s="54"/>
      <c r="L892" s="27"/>
    </row>
    <row r="893" spans="2:12" ht="12.75">
      <c r="B893" s="56"/>
      <c r="C893" s="54"/>
      <c r="L893" s="27"/>
    </row>
    <row r="894" spans="2:12" ht="12.75">
      <c r="B894" s="56"/>
      <c r="C894" s="54"/>
      <c r="L894" s="27"/>
    </row>
    <row r="895" spans="2:12" ht="12.75">
      <c r="B895" s="56"/>
      <c r="C895" s="54"/>
      <c r="L895" s="27"/>
    </row>
    <row r="896" spans="2:12" ht="12.75">
      <c r="B896" s="56"/>
      <c r="C896" s="54"/>
      <c r="L896" s="27"/>
    </row>
    <row r="897" spans="2:12" ht="12.75">
      <c r="B897" s="56"/>
      <c r="C897" s="54"/>
      <c r="L897" s="27"/>
    </row>
    <row r="898" spans="2:12" ht="12.75">
      <c r="B898" s="56"/>
      <c r="C898" s="54"/>
      <c r="L898" s="27"/>
    </row>
    <row r="899" spans="2:12" ht="12.75">
      <c r="B899" s="56"/>
      <c r="C899" s="54"/>
      <c r="L899" s="27"/>
    </row>
    <row r="900" spans="2:12" ht="12.75">
      <c r="B900" s="56"/>
      <c r="C900" s="54"/>
      <c r="L900" s="27"/>
    </row>
    <row r="901" spans="2:12" ht="12.75">
      <c r="B901" s="56"/>
      <c r="C901" s="54"/>
      <c r="L901" s="27"/>
    </row>
    <row r="902" spans="2:12" ht="12.75">
      <c r="B902" s="56"/>
      <c r="C902" s="54"/>
      <c r="L902" s="27"/>
    </row>
    <row r="903" spans="2:12" ht="12.75">
      <c r="B903" s="56"/>
      <c r="C903" s="54"/>
      <c r="L903" s="27"/>
    </row>
    <row r="904" spans="2:12" ht="12.75">
      <c r="B904" s="56"/>
      <c r="C904" s="54"/>
      <c r="L904" s="27"/>
    </row>
    <row r="905" spans="2:12" ht="12.75">
      <c r="B905" s="56"/>
      <c r="C905" s="54"/>
      <c r="L905" s="27"/>
    </row>
    <row r="906" spans="2:12" ht="12.75">
      <c r="B906" s="56"/>
      <c r="C906" s="54"/>
      <c r="L906" s="27"/>
    </row>
    <row r="907" spans="2:12" ht="12.75">
      <c r="B907" s="56"/>
      <c r="C907" s="54"/>
      <c r="L907" s="27"/>
    </row>
    <row r="908" spans="2:12" ht="12.75">
      <c r="B908" s="56"/>
      <c r="C908" s="54"/>
      <c r="L908" s="27"/>
    </row>
    <row r="909" spans="2:12" ht="12.75">
      <c r="B909" s="56"/>
      <c r="C909" s="54"/>
      <c r="L909" s="27"/>
    </row>
    <row r="910" spans="2:12" ht="12.75">
      <c r="B910" s="56"/>
      <c r="C910" s="54"/>
      <c r="L910" s="27"/>
    </row>
    <row r="911" spans="2:12" ht="12.75">
      <c r="B911" s="56"/>
      <c r="C911" s="54"/>
      <c r="L911" s="27"/>
    </row>
    <row r="912" spans="2:12" ht="12.75">
      <c r="B912" s="56"/>
      <c r="C912" s="54"/>
      <c r="L912" s="27"/>
    </row>
    <row r="913" spans="2:12" ht="12.75">
      <c r="B913" s="56"/>
      <c r="C913" s="54"/>
      <c r="L913" s="27"/>
    </row>
    <row r="914" spans="2:12" ht="12.75">
      <c r="B914" s="56"/>
      <c r="C914" s="54"/>
      <c r="L914" s="27"/>
    </row>
    <row r="915" spans="2:12" ht="12.75">
      <c r="B915" s="56"/>
      <c r="C915" s="54"/>
      <c r="L915" s="27"/>
    </row>
    <row r="916" spans="2:12" ht="12.75">
      <c r="B916" s="56"/>
      <c r="C916" s="54"/>
      <c r="L916" s="27"/>
    </row>
    <row r="917" spans="2:12" ht="12.75">
      <c r="B917" s="56"/>
      <c r="C917" s="54"/>
      <c r="L917" s="27"/>
    </row>
    <row r="918" spans="2:12" ht="12.75">
      <c r="B918" s="56"/>
      <c r="C918" s="54"/>
      <c r="L918" s="27"/>
    </row>
    <row r="919" spans="2:12" ht="12.75">
      <c r="B919" s="56"/>
      <c r="C919" s="54"/>
      <c r="L919" s="27"/>
    </row>
    <row r="920" spans="2:12" ht="12.75">
      <c r="B920" s="56"/>
      <c r="C920" s="54"/>
      <c r="L920" s="27"/>
    </row>
    <row r="921" spans="2:12" ht="12.75">
      <c r="B921" s="56"/>
      <c r="C921" s="54"/>
      <c r="L921" s="27"/>
    </row>
    <row r="922" spans="2:12" ht="12.75">
      <c r="B922" s="56"/>
      <c r="C922" s="54"/>
      <c r="L922" s="27"/>
    </row>
    <row r="923" spans="2:12" ht="12.75">
      <c r="B923" s="56"/>
      <c r="C923" s="54"/>
      <c r="L923" s="27"/>
    </row>
    <row r="924" spans="2:12" ht="12.75">
      <c r="B924" s="56"/>
      <c r="C924" s="54"/>
      <c r="L924" s="27"/>
    </row>
    <row r="925" spans="2:12" ht="12.75">
      <c r="B925" s="56"/>
      <c r="C925" s="54"/>
      <c r="L925" s="27"/>
    </row>
    <row r="926" spans="2:12" ht="12.75">
      <c r="B926" s="56"/>
      <c r="C926" s="54"/>
      <c r="L926" s="27"/>
    </row>
    <row r="927" spans="2:12" ht="12.75">
      <c r="B927" s="56"/>
      <c r="C927" s="54"/>
      <c r="L927" s="27"/>
    </row>
    <row r="928" spans="2:12" ht="12.75">
      <c r="B928" s="56"/>
      <c r="C928" s="54"/>
      <c r="L928" s="27"/>
    </row>
    <row r="929" spans="2:12" ht="12.75">
      <c r="B929" s="56"/>
      <c r="C929" s="54"/>
      <c r="L929" s="27"/>
    </row>
    <row r="930" spans="2:12" ht="12.75">
      <c r="B930" s="56"/>
      <c r="C930" s="54"/>
      <c r="L930" s="27"/>
    </row>
    <row r="931" spans="2:12" ht="12.75">
      <c r="B931" s="56"/>
      <c r="C931" s="54"/>
      <c r="L931" s="27"/>
    </row>
    <row r="932" spans="2:12" ht="12.75">
      <c r="B932" s="56"/>
      <c r="C932" s="54"/>
      <c r="L932" s="27"/>
    </row>
    <row r="933" spans="2:12" ht="12.75">
      <c r="B933" s="56"/>
      <c r="C933" s="54"/>
      <c r="L933" s="27"/>
    </row>
    <row r="934" spans="2:12" ht="12.75">
      <c r="B934" s="56"/>
      <c r="C934" s="54"/>
      <c r="L934" s="27"/>
    </row>
    <row r="935" spans="2:12" ht="12.75">
      <c r="B935" s="56"/>
      <c r="C935" s="54"/>
      <c r="L935" s="27"/>
    </row>
    <row r="936" spans="2:12" ht="12.75">
      <c r="B936" s="56"/>
      <c r="C936" s="54"/>
      <c r="L936" s="27"/>
    </row>
    <row r="937" spans="2:12" ht="12.75">
      <c r="B937" s="56"/>
      <c r="C937" s="54"/>
      <c r="L937" s="27"/>
    </row>
    <row r="938" spans="2:12" ht="12.75">
      <c r="B938" s="56"/>
      <c r="C938" s="54"/>
      <c r="L938" s="27"/>
    </row>
    <row r="939" spans="2:12" ht="12.75">
      <c r="B939" s="56"/>
      <c r="C939" s="54"/>
      <c r="L939" s="27"/>
    </row>
    <row r="940" spans="2:12" ht="12.75">
      <c r="B940" s="56"/>
      <c r="C940" s="54"/>
      <c r="L940" s="27"/>
    </row>
    <row r="941" spans="2:12" ht="12.75">
      <c r="B941" s="56"/>
      <c r="C941" s="54"/>
      <c r="L941" s="27"/>
    </row>
    <row r="942" spans="2:12" ht="12.75">
      <c r="B942" s="56"/>
      <c r="C942" s="54"/>
      <c r="L942" s="27"/>
    </row>
    <row r="943" spans="2:12" ht="12.75">
      <c r="B943" s="56"/>
      <c r="C943" s="54"/>
      <c r="L943" s="27"/>
    </row>
    <row r="944" spans="2:12" ht="12.75">
      <c r="B944" s="56"/>
      <c r="C944" s="54"/>
      <c r="L944" s="27"/>
    </row>
    <row r="945" spans="2:12" ht="12.75">
      <c r="B945" s="56"/>
      <c r="C945" s="54"/>
      <c r="L945" s="27"/>
    </row>
    <row r="946" spans="2:12" ht="12.75">
      <c r="B946" s="56"/>
      <c r="C946" s="54"/>
      <c r="L946" s="27"/>
    </row>
    <row r="947" spans="2:12" ht="12.75">
      <c r="B947" s="56"/>
      <c r="C947" s="54"/>
      <c r="L947" s="27"/>
    </row>
    <row r="948" spans="2:12" ht="12.75">
      <c r="B948" s="56"/>
      <c r="C948" s="54"/>
      <c r="L948" s="27"/>
    </row>
    <row r="949" spans="2:12" ht="12.75">
      <c r="B949" s="56"/>
      <c r="C949" s="54"/>
      <c r="L949" s="27"/>
    </row>
    <row r="950" spans="2:12" ht="12.75">
      <c r="B950" s="56"/>
      <c r="C950" s="54"/>
      <c r="L950" s="27"/>
    </row>
    <row r="951" spans="2:12" ht="12.75">
      <c r="B951" s="56"/>
      <c r="C951" s="54"/>
      <c r="L951" s="27"/>
    </row>
    <row r="952" spans="2:12" ht="12.75">
      <c r="B952" s="56"/>
      <c r="C952" s="54"/>
      <c r="L952" s="27"/>
    </row>
    <row r="953" spans="2:12" ht="12.75">
      <c r="B953" s="56"/>
      <c r="C953" s="54"/>
      <c r="L953" s="27"/>
    </row>
    <row r="954" spans="2:12" ht="12.75">
      <c r="B954" s="56"/>
      <c r="C954" s="54"/>
      <c r="L954" s="27"/>
    </row>
    <row r="955" spans="2:12" ht="12.75">
      <c r="B955" s="56"/>
      <c r="C955" s="54"/>
      <c r="L955" s="27"/>
    </row>
    <row r="956" spans="2:12" ht="12.75">
      <c r="B956" s="56"/>
      <c r="C956" s="54"/>
      <c r="L956" s="27"/>
    </row>
    <row r="957" spans="2:12" ht="12.75">
      <c r="B957" s="56"/>
      <c r="C957" s="54"/>
      <c r="L957" s="27"/>
    </row>
    <row r="958" spans="2:12" ht="12.75">
      <c r="B958" s="56"/>
      <c r="C958" s="54"/>
      <c r="L958" s="27"/>
    </row>
    <row r="959" spans="2:12" ht="12.75">
      <c r="B959" s="56"/>
      <c r="C959" s="54"/>
      <c r="L959" s="27"/>
    </row>
    <row r="960" spans="2:12" ht="12.75">
      <c r="B960" s="56"/>
      <c r="C960" s="54"/>
      <c r="L960" s="27"/>
    </row>
    <row r="961" spans="2:12" ht="12.75">
      <c r="B961" s="56"/>
      <c r="C961" s="54"/>
      <c r="L961" s="27"/>
    </row>
    <row r="962" spans="2:12" ht="12.75">
      <c r="B962" s="56"/>
      <c r="C962" s="54"/>
      <c r="L962" s="27"/>
    </row>
    <row r="963" spans="2:12" ht="12.75">
      <c r="B963" s="56"/>
      <c r="C963" s="54"/>
      <c r="L963" s="27"/>
    </row>
    <row r="964" spans="2:12" ht="12.75">
      <c r="B964" s="56"/>
      <c r="C964" s="54"/>
      <c r="L964" s="27"/>
    </row>
    <row r="965" spans="2:12" ht="12.75">
      <c r="B965" s="56"/>
      <c r="C965" s="54"/>
      <c r="L965" s="27"/>
    </row>
    <row r="966" spans="2:12" ht="12.75">
      <c r="B966" s="56"/>
      <c r="C966" s="54"/>
      <c r="L966" s="27"/>
    </row>
    <row r="967" spans="2:12" ht="12.75">
      <c r="B967" s="56"/>
      <c r="C967" s="54"/>
      <c r="L967" s="27"/>
    </row>
    <row r="968" spans="2:12" ht="12.75">
      <c r="B968" s="56"/>
      <c r="C968" s="54"/>
      <c r="L968" s="27"/>
    </row>
    <row r="969" spans="2:12" ht="12.75">
      <c r="B969" s="56"/>
      <c r="C969" s="54"/>
      <c r="L969" s="27"/>
    </row>
    <row r="970" spans="2:12" ht="12.75">
      <c r="B970" s="56"/>
      <c r="C970" s="54"/>
      <c r="L970" s="27"/>
    </row>
    <row r="971" spans="2:12" ht="12.75">
      <c r="B971" s="56"/>
      <c r="C971" s="54"/>
      <c r="L971" s="27"/>
    </row>
    <row r="972" spans="2:12" ht="12.75">
      <c r="B972" s="56"/>
      <c r="C972" s="54"/>
      <c r="L972" s="27"/>
    </row>
    <row r="973" spans="2:12" ht="12.75">
      <c r="B973" s="56"/>
      <c r="C973" s="54"/>
      <c r="L973" s="27"/>
    </row>
    <row r="974" spans="2:12" ht="12.75">
      <c r="B974" s="56"/>
      <c r="C974" s="54"/>
      <c r="L974" s="27"/>
    </row>
    <row r="975" spans="2:12" ht="12.75">
      <c r="B975" s="56"/>
      <c r="C975" s="54"/>
      <c r="L975" s="27"/>
    </row>
    <row r="976" spans="2:12" ht="12.75">
      <c r="B976" s="56"/>
      <c r="C976" s="54"/>
      <c r="L976" s="27"/>
    </row>
    <row r="977" spans="2:12" ht="12.75">
      <c r="B977" s="56"/>
      <c r="C977" s="54"/>
      <c r="L977" s="27"/>
    </row>
    <row r="978" spans="2:12" ht="12.75">
      <c r="B978" s="56"/>
      <c r="C978" s="54"/>
      <c r="L978" s="27"/>
    </row>
    <row r="979" spans="2:12" ht="12.75">
      <c r="B979" s="56"/>
      <c r="C979" s="54"/>
      <c r="L979" s="27"/>
    </row>
    <row r="980" spans="2:12" ht="12.75">
      <c r="B980" s="56"/>
      <c r="C980" s="54"/>
      <c r="L980" s="27"/>
    </row>
    <row r="981" spans="2:12" ht="12.75">
      <c r="B981" s="56"/>
      <c r="C981" s="54"/>
      <c r="L981" s="27"/>
    </row>
    <row r="982" spans="2:12" ht="12.75">
      <c r="B982" s="56"/>
      <c r="C982" s="54"/>
      <c r="L982" s="27"/>
    </row>
    <row r="983" spans="2:12" ht="12.75">
      <c r="B983" s="56"/>
      <c r="C983" s="54"/>
      <c r="L983" s="27"/>
    </row>
    <row r="984" spans="2:12" ht="12.75">
      <c r="B984" s="56"/>
      <c r="C984" s="54"/>
      <c r="L984" s="27"/>
    </row>
    <row r="985" spans="2:12" ht="12.75">
      <c r="B985" s="56"/>
      <c r="C985" s="54"/>
      <c r="L985" s="27"/>
    </row>
    <row r="986" spans="2:12" ht="12.75">
      <c r="B986" s="56"/>
      <c r="C986" s="54"/>
      <c r="L986" s="27"/>
    </row>
    <row r="987" spans="2:12" ht="12.75">
      <c r="B987" s="56"/>
      <c r="C987" s="54"/>
      <c r="L987" s="27"/>
    </row>
    <row r="988" spans="2:12" ht="12.75">
      <c r="B988" s="56"/>
      <c r="C988" s="54"/>
      <c r="L988" s="27"/>
    </row>
    <row r="989" spans="2:12" ht="12.75">
      <c r="B989" s="56"/>
      <c r="C989" s="54"/>
      <c r="L989" s="27"/>
    </row>
    <row r="990" spans="2:12" ht="12.75">
      <c r="B990" s="56"/>
      <c r="C990" s="54"/>
      <c r="L990" s="27"/>
    </row>
    <row r="991" spans="2:12" ht="12.75">
      <c r="B991" s="56"/>
      <c r="C991" s="54"/>
      <c r="L991" s="27"/>
    </row>
    <row r="992" spans="2:12" ht="12.75">
      <c r="B992" s="56"/>
      <c r="C992" s="54"/>
      <c r="L992" s="27"/>
    </row>
    <row r="993" spans="2:12" ht="12.75">
      <c r="B993" s="56"/>
      <c r="C993" s="54"/>
      <c r="L993" s="27"/>
    </row>
    <row r="994" spans="2:12" ht="12.75">
      <c r="B994" s="56"/>
      <c r="C994" s="54"/>
      <c r="L994" s="27"/>
    </row>
    <row r="995" spans="2:12" ht="12.75">
      <c r="B995" s="56"/>
      <c r="C995" s="54"/>
      <c r="L995" s="27"/>
    </row>
    <row r="996" spans="2:12" ht="12.75">
      <c r="B996" s="56"/>
      <c r="C996" s="54"/>
      <c r="L996" s="27"/>
    </row>
    <row r="997" spans="2:12" ht="12.75">
      <c r="B997" s="56"/>
      <c r="C997" s="54"/>
      <c r="L997" s="27"/>
    </row>
    <row r="998" spans="2:12" ht="12.75">
      <c r="B998" s="56"/>
      <c r="C998" s="54"/>
      <c r="L998" s="27"/>
    </row>
    <row r="999" spans="2:12" ht="12.75">
      <c r="B999" s="56"/>
      <c r="C999" s="54"/>
      <c r="L999" s="27"/>
    </row>
    <row r="1000" spans="2:12" ht="12.75">
      <c r="B1000" s="56"/>
      <c r="C1000" s="54"/>
      <c r="L1000" s="27"/>
    </row>
    <row r="1001" spans="2:12" ht="12.75">
      <c r="B1001" s="56"/>
      <c r="C1001" s="54"/>
      <c r="L1001" s="27"/>
    </row>
    <row r="1002" spans="2:12" ht="12.75">
      <c r="B1002" s="56"/>
      <c r="C1002" s="54"/>
      <c r="L1002" s="27"/>
    </row>
    <row r="1003" spans="2:12" ht="12.75">
      <c r="B1003" s="56"/>
      <c r="C1003" s="54"/>
      <c r="L1003" s="27"/>
    </row>
    <row r="1004" spans="2:12" ht="12.75">
      <c r="B1004" s="56"/>
      <c r="C1004" s="54"/>
      <c r="L1004" s="27"/>
    </row>
    <row r="1005" spans="2:12" ht="12.75">
      <c r="B1005" s="56"/>
      <c r="C1005" s="54"/>
      <c r="L1005" s="27"/>
    </row>
    <row r="1006" spans="2:12" ht="12.75">
      <c r="B1006" s="56"/>
      <c r="C1006" s="54"/>
      <c r="L1006" s="27"/>
    </row>
    <row r="1007" spans="2:12" ht="12.75">
      <c r="B1007" s="56"/>
      <c r="C1007" s="54"/>
      <c r="L1007" s="27"/>
    </row>
    <row r="1008" spans="2:12" ht="12.75">
      <c r="B1008" s="56"/>
      <c r="C1008" s="54"/>
      <c r="L1008" s="27"/>
    </row>
    <row r="1009" spans="2:12" ht="12.75">
      <c r="B1009" s="56"/>
      <c r="C1009" s="54"/>
      <c r="L1009" s="27"/>
    </row>
    <row r="1010" spans="2:12" ht="12.75">
      <c r="B1010" s="56"/>
      <c r="C1010" s="54"/>
      <c r="L1010" s="27"/>
    </row>
    <row r="1011" spans="2:12" ht="12.75">
      <c r="B1011" s="56"/>
      <c r="C1011" s="54"/>
      <c r="L1011" s="27"/>
    </row>
    <row r="1012" spans="2:12" ht="12.75">
      <c r="B1012" s="56"/>
      <c r="C1012" s="54"/>
      <c r="L1012" s="27"/>
    </row>
    <row r="1013" spans="2:12" ht="12.75">
      <c r="B1013" s="56"/>
      <c r="C1013" s="54"/>
      <c r="L1013" s="27"/>
    </row>
    <row r="1014" spans="2:12" ht="12.75">
      <c r="B1014" s="56"/>
      <c r="C1014" s="54"/>
      <c r="L1014" s="27"/>
    </row>
    <row r="1015" spans="2:12" ht="12.75">
      <c r="B1015" s="56"/>
      <c r="C1015" s="54"/>
      <c r="L1015" s="27"/>
    </row>
    <row r="1016" spans="2:12" ht="12.75">
      <c r="B1016" s="56"/>
      <c r="C1016" s="54"/>
      <c r="L1016" s="27"/>
    </row>
    <row r="1017" spans="2:12" ht="12.75">
      <c r="B1017" s="56"/>
      <c r="C1017" s="54"/>
      <c r="L1017" s="27"/>
    </row>
    <row r="1018" spans="2:12" ht="12.75">
      <c r="B1018" s="56"/>
      <c r="C1018" s="54"/>
      <c r="L1018" s="27"/>
    </row>
    <row r="1019" spans="2:12" ht="12.75">
      <c r="B1019" s="56"/>
      <c r="C1019" s="54"/>
      <c r="L1019" s="27"/>
    </row>
    <row r="1020" spans="2:12" ht="12.75">
      <c r="B1020" s="56"/>
      <c r="C1020" s="54"/>
      <c r="L1020" s="27"/>
    </row>
    <row r="1021" spans="2:12" ht="12.75">
      <c r="B1021" s="56"/>
      <c r="C1021" s="54"/>
      <c r="L1021" s="27"/>
    </row>
    <row r="1022" spans="2:12" ht="12.75">
      <c r="B1022" s="56"/>
      <c r="C1022" s="54"/>
      <c r="L1022" s="27"/>
    </row>
    <row r="1023" spans="2:12" ht="12.75">
      <c r="B1023" s="56"/>
      <c r="C1023" s="54"/>
      <c r="L1023" s="27"/>
    </row>
    <row r="1024" spans="2:12" ht="12.75">
      <c r="B1024" s="56"/>
      <c r="C1024" s="54"/>
      <c r="L1024" s="27"/>
    </row>
    <row r="1025" spans="2:12" ht="12.75">
      <c r="B1025" s="56"/>
      <c r="C1025" s="54"/>
      <c r="L1025" s="27"/>
    </row>
    <row r="1026" spans="2:12" ht="12.75">
      <c r="B1026" s="56"/>
      <c r="C1026" s="54"/>
      <c r="L1026" s="27"/>
    </row>
    <row r="1027" spans="2:12" ht="12.75">
      <c r="B1027" s="56"/>
      <c r="C1027" s="54"/>
      <c r="L1027" s="27"/>
    </row>
    <row r="1028" spans="2:12" ht="12.75">
      <c r="B1028" s="56"/>
      <c r="C1028" s="54"/>
      <c r="L1028" s="27"/>
    </row>
    <row r="1029" spans="2:12" ht="12.75">
      <c r="B1029" s="56"/>
      <c r="C1029" s="54"/>
      <c r="L1029" s="27"/>
    </row>
    <row r="1030" spans="2:12" ht="12.75">
      <c r="B1030" s="56"/>
      <c r="C1030" s="54"/>
      <c r="L1030" s="27"/>
    </row>
    <row r="1031" spans="2:12" ht="12.75">
      <c r="B1031" s="56"/>
      <c r="C1031" s="54"/>
      <c r="L1031" s="27"/>
    </row>
    <row r="1032" spans="2:12" ht="12.75">
      <c r="B1032" s="56"/>
      <c r="C1032" s="54"/>
      <c r="L1032" s="27"/>
    </row>
    <row r="1033" spans="2:12" ht="12.75">
      <c r="B1033" s="56"/>
      <c r="C1033" s="54"/>
      <c r="L1033" s="27"/>
    </row>
    <row r="1034" spans="2:12" ht="12.75">
      <c r="B1034" s="56"/>
      <c r="C1034" s="54"/>
      <c r="L1034" s="27"/>
    </row>
    <row r="1035" spans="2:12" ht="12.75">
      <c r="B1035" s="56"/>
      <c r="C1035" s="54"/>
      <c r="L1035" s="27"/>
    </row>
    <row r="1036" spans="2:12" ht="12.75">
      <c r="B1036" s="56"/>
      <c r="C1036" s="54"/>
      <c r="L1036" s="27"/>
    </row>
    <row r="1037" spans="2:12" ht="12.75">
      <c r="B1037" s="56"/>
      <c r="C1037" s="54"/>
      <c r="L1037" s="27"/>
    </row>
    <row r="1038" spans="2:12" ht="12.75">
      <c r="B1038" s="56"/>
      <c r="C1038" s="54"/>
      <c r="L1038" s="27"/>
    </row>
    <row r="1039" spans="2:12" ht="12.75">
      <c r="B1039" s="56"/>
      <c r="C1039" s="54"/>
      <c r="L1039" s="27"/>
    </row>
    <row r="1040" spans="2:12" ht="12.75">
      <c r="B1040" s="56"/>
      <c r="C1040" s="54"/>
      <c r="L1040" s="27"/>
    </row>
    <row r="1041" spans="2:12" ht="12.75">
      <c r="B1041" s="56"/>
      <c r="C1041" s="54"/>
      <c r="L1041" s="27"/>
    </row>
    <row r="1042" spans="2:12" ht="12.75">
      <c r="B1042" s="56"/>
      <c r="C1042" s="54"/>
      <c r="L1042" s="27"/>
    </row>
    <row r="1043" spans="2:12" ht="12.75">
      <c r="B1043" s="56"/>
      <c r="C1043" s="54"/>
      <c r="L1043" s="27"/>
    </row>
    <row r="1044" spans="2:12" ht="12.75">
      <c r="B1044" s="56"/>
      <c r="C1044" s="54"/>
      <c r="L1044" s="27"/>
    </row>
    <row r="1045" spans="2:12" ht="12.75">
      <c r="B1045" s="56"/>
      <c r="C1045" s="54"/>
      <c r="L1045" s="27"/>
    </row>
    <row r="1046" spans="2:12" ht="12.75">
      <c r="B1046" s="56"/>
      <c r="C1046" s="54"/>
      <c r="L1046" s="27"/>
    </row>
    <row r="1047" spans="2:12" ht="12.75">
      <c r="B1047" s="56"/>
      <c r="C1047" s="54"/>
      <c r="L1047" s="27"/>
    </row>
    <row r="1048" spans="2:12" ht="12.75">
      <c r="B1048" s="56"/>
      <c r="C1048" s="54"/>
      <c r="L1048" s="27"/>
    </row>
    <row r="1049" spans="2:12" ht="12.75">
      <c r="B1049" s="56"/>
      <c r="C1049" s="54"/>
      <c r="L1049" s="27"/>
    </row>
    <row r="1050" spans="2:12" ht="12.75">
      <c r="B1050" s="56"/>
      <c r="C1050" s="54"/>
      <c r="L1050" s="27"/>
    </row>
    <row r="1051" spans="2:12" ht="12.75">
      <c r="B1051" s="56"/>
      <c r="C1051" s="54"/>
      <c r="L1051" s="27"/>
    </row>
    <row r="1052" spans="2:12" ht="12.75">
      <c r="B1052" s="56"/>
      <c r="C1052" s="54"/>
      <c r="L1052" s="27"/>
    </row>
    <row r="1053" spans="2:12" ht="12.75">
      <c r="B1053" s="56"/>
      <c r="C1053" s="54"/>
      <c r="L1053" s="27"/>
    </row>
    <row r="1054" spans="2:12" ht="12.75">
      <c r="B1054" s="56"/>
      <c r="C1054" s="54"/>
      <c r="L1054" s="27"/>
    </row>
    <row r="1055" spans="2:12" ht="12.75">
      <c r="B1055" s="56"/>
      <c r="C1055" s="54"/>
      <c r="L1055" s="27"/>
    </row>
    <row r="1056" spans="2:12" ht="12.75">
      <c r="B1056" s="56"/>
      <c r="C1056" s="54"/>
      <c r="L1056" s="27"/>
    </row>
    <row r="1057" spans="2:12" ht="12.75">
      <c r="B1057" s="56"/>
      <c r="C1057" s="54"/>
      <c r="L1057" s="27"/>
    </row>
    <row r="1058" spans="2:12" ht="12.75">
      <c r="B1058" s="56"/>
      <c r="C1058" s="54"/>
      <c r="L1058" s="27"/>
    </row>
    <row r="1059" spans="2:12" ht="12.75">
      <c r="B1059" s="56"/>
      <c r="C1059" s="54"/>
      <c r="L1059" s="27"/>
    </row>
    <row r="1060" spans="2:12" ht="12.75">
      <c r="B1060" s="56"/>
      <c r="C1060" s="54"/>
      <c r="L1060" s="27"/>
    </row>
    <row r="1061" spans="2:12" ht="12.75">
      <c r="B1061" s="56"/>
      <c r="C1061" s="54"/>
      <c r="L1061" s="27"/>
    </row>
    <row r="1062" spans="2:12" ht="12.75">
      <c r="B1062" s="56"/>
      <c r="C1062" s="54"/>
      <c r="L1062" s="27"/>
    </row>
    <row r="1063" spans="2:12" ht="12.75">
      <c r="B1063" s="56"/>
      <c r="C1063" s="54"/>
      <c r="L1063" s="27"/>
    </row>
    <row r="1064" spans="2:12" ht="12.75">
      <c r="B1064" s="56"/>
      <c r="C1064" s="54"/>
      <c r="L1064" s="27"/>
    </row>
    <row r="1065" spans="2:12" ht="12.75">
      <c r="B1065" s="56"/>
      <c r="C1065" s="54"/>
      <c r="L1065" s="27"/>
    </row>
    <row r="1066" spans="2:12" ht="12.75">
      <c r="B1066" s="56"/>
      <c r="C1066" s="54"/>
      <c r="L1066" s="27"/>
    </row>
    <row r="1067" spans="2:12" ht="12.75">
      <c r="B1067" s="56"/>
      <c r="C1067" s="54"/>
      <c r="L1067" s="27"/>
    </row>
    <row r="1068" spans="2:12" ht="12.75">
      <c r="B1068" s="56"/>
      <c r="C1068" s="54"/>
      <c r="L1068" s="27"/>
    </row>
    <row r="1069" spans="2:12" ht="12.75">
      <c r="B1069" s="56"/>
      <c r="C1069" s="54"/>
      <c r="L1069" s="27"/>
    </row>
    <row r="1070" spans="2:12" ht="12.75">
      <c r="B1070" s="56"/>
      <c r="C1070" s="54"/>
      <c r="L1070" s="27"/>
    </row>
    <row r="1071" spans="2:12" ht="12.75">
      <c r="B1071" s="56"/>
      <c r="C1071" s="54"/>
      <c r="L1071" s="27"/>
    </row>
    <row r="1072" spans="2:12" ht="12.75">
      <c r="B1072" s="56"/>
      <c r="C1072" s="54"/>
      <c r="L1072" s="27"/>
    </row>
    <row r="1073" spans="2:12" ht="12.75">
      <c r="B1073" s="56"/>
      <c r="C1073" s="54"/>
      <c r="L1073" s="27"/>
    </row>
    <row r="1074" spans="2:12" ht="12.75">
      <c r="B1074" s="56"/>
      <c r="C1074" s="54"/>
      <c r="L1074" s="27"/>
    </row>
    <row r="1075" spans="2:12" ht="12.75">
      <c r="B1075" s="56"/>
      <c r="C1075" s="54"/>
      <c r="L1075" s="27"/>
    </row>
    <row r="1076" spans="2:12" ht="12.75">
      <c r="B1076" s="56"/>
      <c r="C1076" s="54"/>
      <c r="L1076" s="27"/>
    </row>
    <row r="1077" spans="2:12" ht="12.75">
      <c r="B1077" s="56"/>
      <c r="C1077" s="54"/>
      <c r="L1077" s="27"/>
    </row>
    <row r="1078" spans="2:12" ht="12.75">
      <c r="B1078" s="56"/>
      <c r="C1078" s="54"/>
      <c r="L1078" s="27"/>
    </row>
    <row r="1079" spans="2:12" ht="12.75">
      <c r="B1079" s="56"/>
      <c r="C1079" s="54"/>
      <c r="L1079" s="27"/>
    </row>
    <row r="1080" spans="2:12" ht="12.75">
      <c r="B1080" s="56"/>
      <c r="C1080" s="54"/>
      <c r="L1080" s="27"/>
    </row>
    <row r="1081" spans="2:12" ht="12.75">
      <c r="B1081" s="56"/>
      <c r="C1081" s="54"/>
      <c r="L1081" s="27"/>
    </row>
    <row r="1082" spans="2:12" ht="12.75">
      <c r="B1082" s="56"/>
      <c r="C1082" s="54"/>
      <c r="L1082" s="27"/>
    </row>
    <row r="1083" spans="2:12" ht="12.75">
      <c r="B1083" s="56"/>
      <c r="C1083" s="54"/>
      <c r="L1083" s="27"/>
    </row>
    <row r="1084" spans="2:12" ht="12.75">
      <c r="B1084" s="56"/>
      <c r="C1084" s="54"/>
      <c r="L1084" s="27"/>
    </row>
    <row r="1085" spans="2:12" ht="12.75">
      <c r="B1085" s="56"/>
      <c r="C1085" s="54"/>
      <c r="L1085" s="27"/>
    </row>
    <row r="1086" spans="2:12" ht="12.75">
      <c r="B1086" s="56"/>
      <c r="C1086" s="54"/>
      <c r="L1086" s="27"/>
    </row>
    <row r="1087" spans="2:12" ht="12.75">
      <c r="B1087" s="56"/>
      <c r="C1087" s="54"/>
      <c r="L1087" s="27"/>
    </row>
    <row r="1088" spans="2:12" ht="12.75">
      <c r="B1088" s="56"/>
      <c r="C1088" s="54"/>
      <c r="L1088" s="27"/>
    </row>
    <row r="1089" spans="2:12" ht="12.75">
      <c r="B1089" s="56"/>
      <c r="C1089" s="54"/>
      <c r="L1089" s="27"/>
    </row>
    <row r="1090" spans="2:12" ht="12.75">
      <c r="B1090" s="56"/>
      <c r="C1090" s="54"/>
      <c r="L1090" s="27"/>
    </row>
    <row r="1091" spans="2:12" ht="12.75">
      <c r="B1091" s="56"/>
      <c r="C1091" s="54"/>
      <c r="L1091" s="27"/>
    </row>
    <row r="1092" spans="2:12" ht="12.75">
      <c r="B1092" s="56"/>
      <c r="C1092" s="54"/>
      <c r="L1092" s="27"/>
    </row>
    <row r="1093" spans="2:12" ht="12.75">
      <c r="B1093" s="56"/>
      <c r="C1093" s="54"/>
      <c r="L1093" s="27"/>
    </row>
    <row r="1094" spans="2:12" ht="12.75">
      <c r="B1094" s="56"/>
      <c r="C1094" s="54"/>
      <c r="L1094" s="27"/>
    </row>
    <row r="1095" spans="2:12" ht="12.75">
      <c r="B1095" s="56"/>
      <c r="C1095" s="54"/>
      <c r="L1095" s="27"/>
    </row>
    <row r="1096" spans="2:12" ht="12.75">
      <c r="B1096" s="56"/>
      <c r="C1096" s="54"/>
      <c r="L1096" s="27"/>
    </row>
    <row r="1097" spans="2:12" ht="12.75">
      <c r="B1097" s="56"/>
      <c r="C1097" s="54"/>
      <c r="L1097" s="27"/>
    </row>
    <row r="1098" spans="2:12" ht="12.75">
      <c r="B1098" s="56"/>
      <c r="C1098" s="54"/>
      <c r="L1098" s="27"/>
    </row>
    <row r="1099" spans="2:12" ht="12.75">
      <c r="B1099" s="56"/>
      <c r="C1099" s="54"/>
      <c r="L1099" s="27"/>
    </row>
    <row r="1100" spans="2:12" ht="12.75">
      <c r="B1100" s="56"/>
      <c r="C1100" s="54"/>
      <c r="L1100" s="27"/>
    </row>
    <row r="1101" spans="2:12" ht="12.75">
      <c r="B1101" s="56"/>
      <c r="C1101" s="54"/>
      <c r="L1101" s="27"/>
    </row>
    <row r="1102" spans="2:12" ht="12.75">
      <c r="B1102" s="56"/>
      <c r="C1102" s="54"/>
      <c r="L1102" s="27"/>
    </row>
    <row r="1103" spans="2:12" ht="12.75">
      <c r="B1103" s="56"/>
      <c r="C1103" s="54"/>
      <c r="L1103" s="27"/>
    </row>
    <row r="1104" spans="2:12" ht="12.75">
      <c r="B1104" s="56"/>
      <c r="C1104" s="54"/>
      <c r="L1104" s="27"/>
    </row>
    <row r="1105" spans="2:12" ht="12.75">
      <c r="B1105" s="56"/>
      <c r="C1105" s="54"/>
      <c r="L1105" s="27"/>
    </row>
    <row r="1106" spans="2:12" ht="12.75">
      <c r="B1106" s="56"/>
      <c r="C1106" s="54"/>
      <c r="L1106" s="27"/>
    </row>
    <row r="1107" spans="2:12" ht="12.75">
      <c r="B1107" s="56"/>
      <c r="C1107" s="54"/>
      <c r="L1107" s="27"/>
    </row>
    <row r="1108" spans="2:12" ht="12.75">
      <c r="B1108" s="56"/>
      <c r="C1108" s="54"/>
      <c r="L1108" s="27"/>
    </row>
    <row r="1109" spans="2:12" ht="12.75">
      <c r="B1109" s="56"/>
      <c r="C1109" s="54"/>
      <c r="L1109" s="27"/>
    </row>
    <row r="1110" spans="2:12" ht="12.75">
      <c r="B1110" s="56"/>
      <c r="C1110" s="54"/>
      <c r="L1110" s="27"/>
    </row>
    <row r="1111" spans="2:12" ht="12.75">
      <c r="B1111" s="56"/>
      <c r="C1111" s="54"/>
      <c r="L1111" s="27"/>
    </row>
    <row r="1112" spans="2:12" ht="12.75">
      <c r="B1112" s="56"/>
      <c r="C1112" s="54"/>
      <c r="L1112" s="27"/>
    </row>
    <row r="1113" spans="2:12" ht="12.75">
      <c r="B1113" s="56"/>
      <c r="C1113" s="54"/>
      <c r="L1113" s="27"/>
    </row>
    <row r="1114" spans="2:12" ht="12.75">
      <c r="B1114" s="56"/>
      <c r="C1114" s="54"/>
      <c r="L1114" s="27"/>
    </row>
    <row r="1115" spans="2:12" ht="12.75">
      <c r="B1115" s="56"/>
      <c r="C1115" s="54"/>
      <c r="L1115" s="27"/>
    </row>
    <row r="1116" spans="2:12" ht="12.75">
      <c r="B1116" s="56"/>
      <c r="C1116" s="54"/>
      <c r="L1116" s="27"/>
    </row>
    <row r="1117" spans="2:12" ht="12.75">
      <c r="B1117" s="56"/>
      <c r="C1117" s="54"/>
      <c r="L1117" s="27"/>
    </row>
    <row r="1118" spans="2:12" ht="12.75">
      <c r="B1118" s="56"/>
      <c r="C1118" s="54"/>
      <c r="L1118" s="27"/>
    </row>
    <row r="1119" spans="2:12" ht="12.75">
      <c r="B1119" s="56"/>
      <c r="C1119" s="54"/>
      <c r="L1119" s="27"/>
    </row>
    <row r="1120" spans="2:12" ht="12.75">
      <c r="B1120" s="56"/>
      <c r="C1120" s="54"/>
      <c r="L1120" s="27"/>
    </row>
    <row r="1121" spans="2:12" ht="12.75">
      <c r="B1121" s="56"/>
      <c r="C1121" s="54"/>
      <c r="L1121" s="27"/>
    </row>
    <row r="1122" spans="2:12" ht="12.75">
      <c r="B1122" s="56"/>
      <c r="C1122" s="54"/>
      <c r="L1122" s="27"/>
    </row>
    <row r="1123" spans="2:12" ht="12.75">
      <c r="B1123" s="56"/>
      <c r="C1123" s="54"/>
      <c r="L1123" s="27"/>
    </row>
    <row r="1124" spans="2:12" ht="12.75">
      <c r="B1124" s="56"/>
      <c r="C1124" s="54"/>
      <c r="L1124" s="27"/>
    </row>
    <row r="1125" spans="2:12" ht="12.75">
      <c r="B1125" s="56"/>
      <c r="C1125" s="54"/>
      <c r="L1125" s="27"/>
    </row>
    <row r="1126" spans="2:12" ht="12.75">
      <c r="B1126" s="56"/>
      <c r="C1126" s="54"/>
      <c r="L1126" s="27"/>
    </row>
    <row r="1127" spans="2:12" ht="12.75">
      <c r="B1127" s="56"/>
      <c r="C1127" s="54"/>
      <c r="L1127" s="27"/>
    </row>
    <row r="1128" spans="2:12" ht="12.75">
      <c r="B1128" s="56"/>
      <c r="C1128" s="54"/>
      <c r="L1128" s="27"/>
    </row>
    <row r="1129" spans="2:12" ht="12.75">
      <c r="B1129" s="56"/>
      <c r="C1129" s="54"/>
      <c r="L1129" s="27"/>
    </row>
    <row r="1130" spans="2:12" ht="12.75">
      <c r="B1130" s="56"/>
      <c r="C1130" s="54"/>
      <c r="L1130" s="27"/>
    </row>
    <row r="1131" spans="2:12" ht="12.75">
      <c r="B1131" s="56"/>
      <c r="C1131" s="54"/>
      <c r="L1131" s="27"/>
    </row>
    <row r="1132" spans="2:12" ht="12.75">
      <c r="B1132" s="56"/>
      <c r="C1132" s="54"/>
      <c r="L1132" s="27"/>
    </row>
    <row r="1133" spans="2:12" ht="12.75">
      <c r="B1133" s="56"/>
      <c r="C1133" s="54"/>
      <c r="L1133" s="27"/>
    </row>
    <row r="1134" spans="2:12" ht="12.75">
      <c r="B1134" s="56"/>
      <c r="C1134" s="54"/>
      <c r="L1134" s="27"/>
    </row>
    <row r="1135" spans="2:12" ht="12.75">
      <c r="B1135" s="56"/>
      <c r="C1135" s="54"/>
      <c r="L1135" s="27"/>
    </row>
    <row r="1136" spans="2:12" ht="12.75">
      <c r="B1136" s="56"/>
      <c r="C1136" s="54"/>
      <c r="L1136" s="27"/>
    </row>
    <row r="1137" spans="2:12" ht="12.75">
      <c r="B1137" s="56"/>
      <c r="C1137" s="54"/>
      <c r="L1137" s="27"/>
    </row>
    <row r="1138" spans="2:12" ht="12.75">
      <c r="B1138" s="56"/>
      <c r="C1138" s="54"/>
      <c r="L1138" s="27"/>
    </row>
    <row r="1139" spans="2:12" ht="12.75">
      <c r="B1139" s="56"/>
      <c r="C1139" s="54"/>
      <c r="L1139" s="27"/>
    </row>
    <row r="1140" spans="2:12" ht="12.75">
      <c r="B1140" s="56"/>
      <c r="C1140" s="54"/>
      <c r="L1140" s="27"/>
    </row>
    <row r="1141" spans="2:12" ht="12.75">
      <c r="B1141" s="56"/>
      <c r="C1141" s="54"/>
      <c r="L1141" s="27"/>
    </row>
    <row r="1142" spans="2:12" ht="12.75">
      <c r="B1142" s="56"/>
      <c r="C1142" s="54"/>
      <c r="L1142" s="27"/>
    </row>
    <row r="1143" spans="2:12" ht="12.75">
      <c r="B1143" s="56"/>
      <c r="C1143" s="54"/>
      <c r="L1143" s="27"/>
    </row>
    <row r="1144" spans="2:12" ht="12.75">
      <c r="B1144" s="56"/>
      <c r="C1144" s="54"/>
      <c r="L1144" s="27"/>
    </row>
    <row r="1145" spans="2:12" ht="12.75">
      <c r="B1145" s="56"/>
      <c r="C1145" s="54"/>
      <c r="L1145" s="27"/>
    </row>
    <row r="1146" spans="2:12" ht="12.75">
      <c r="B1146" s="56"/>
      <c r="C1146" s="54"/>
      <c r="L1146" s="27"/>
    </row>
    <row r="1147" spans="2:12" ht="12.75">
      <c r="B1147" s="56"/>
      <c r="C1147" s="54"/>
      <c r="L1147" s="27"/>
    </row>
    <row r="1148" spans="2:12" ht="12.75">
      <c r="B1148" s="56"/>
      <c r="C1148" s="54"/>
      <c r="L1148" s="27"/>
    </row>
    <row r="1149" spans="2:12" ht="12.75">
      <c r="B1149" s="56"/>
      <c r="C1149" s="54"/>
      <c r="L1149" s="27"/>
    </row>
    <row r="1150" spans="2:12" ht="12.75">
      <c r="B1150" s="56"/>
      <c r="C1150" s="54"/>
      <c r="L1150" s="27"/>
    </row>
    <row r="1151" spans="2:12" ht="12.75">
      <c r="B1151" s="56"/>
      <c r="C1151" s="54"/>
      <c r="L1151" s="27"/>
    </row>
    <row r="1152" spans="2:12" ht="12.75">
      <c r="B1152" s="56"/>
      <c r="C1152" s="54"/>
      <c r="L1152" s="27"/>
    </row>
    <row r="1153" spans="2:12" ht="12.75">
      <c r="B1153" s="56"/>
      <c r="C1153" s="54"/>
      <c r="L1153" s="27"/>
    </row>
    <row r="1154" spans="2:12" ht="12.75">
      <c r="B1154" s="56"/>
      <c r="C1154" s="54"/>
      <c r="L1154" s="27"/>
    </row>
    <row r="1155" spans="2:12" ht="12.75">
      <c r="B1155" s="56"/>
      <c r="C1155" s="54"/>
      <c r="L1155" s="27"/>
    </row>
    <row r="1156" spans="2:12" ht="12.75">
      <c r="B1156" s="56"/>
      <c r="C1156" s="54"/>
      <c r="L1156" s="27"/>
    </row>
    <row r="1157" spans="2:12" ht="12.75">
      <c r="B1157" s="56"/>
      <c r="C1157" s="54"/>
      <c r="L1157" s="27"/>
    </row>
    <row r="1158" spans="2:12" ht="12.75">
      <c r="B1158" s="56"/>
      <c r="C1158" s="54"/>
      <c r="L1158" s="27"/>
    </row>
    <row r="1159" spans="2:12" ht="12.75">
      <c r="B1159" s="56"/>
      <c r="C1159" s="54"/>
      <c r="L1159" s="27"/>
    </row>
    <row r="1160" spans="2:12" ht="12.75">
      <c r="B1160" s="56"/>
      <c r="C1160" s="54"/>
      <c r="L1160" s="27"/>
    </row>
    <row r="1161" spans="2:12" ht="12.75">
      <c r="B1161" s="56"/>
      <c r="C1161" s="54"/>
      <c r="L1161" s="27"/>
    </row>
    <row r="1162" spans="2:12" ht="12.75">
      <c r="B1162" s="56"/>
      <c r="C1162" s="54"/>
      <c r="L1162" s="27"/>
    </row>
    <row r="1163" spans="2:12" ht="12.75">
      <c r="B1163" s="56"/>
      <c r="C1163" s="54"/>
      <c r="L1163" s="27"/>
    </row>
    <row r="1164" spans="2:12" ht="12.75">
      <c r="B1164" s="56"/>
      <c r="C1164" s="54"/>
      <c r="L1164" s="27"/>
    </row>
    <row r="1165" spans="2:12" ht="12.75">
      <c r="B1165" s="56"/>
      <c r="C1165" s="54"/>
      <c r="L1165" s="27"/>
    </row>
    <row r="1166" spans="2:12" ht="12.75">
      <c r="B1166" s="56"/>
      <c r="C1166" s="54"/>
      <c r="L1166" s="27"/>
    </row>
    <row r="1167" spans="2:12" ht="12.75">
      <c r="B1167" s="56"/>
      <c r="C1167" s="54"/>
      <c r="L1167" s="27"/>
    </row>
    <row r="1168" spans="2:12" ht="12.75">
      <c r="B1168" s="56"/>
      <c r="C1168" s="54"/>
      <c r="L1168" s="27"/>
    </row>
    <row r="1169" spans="2:12" ht="12.75">
      <c r="B1169" s="56"/>
      <c r="C1169" s="54"/>
      <c r="L1169" s="27"/>
    </row>
    <row r="1170" spans="2:12" ht="12.75">
      <c r="B1170" s="56"/>
      <c r="C1170" s="54"/>
      <c r="L1170" s="27"/>
    </row>
    <row r="1171" spans="2:12" ht="12.75">
      <c r="B1171" s="56"/>
      <c r="C1171" s="54"/>
      <c r="L1171" s="27"/>
    </row>
    <row r="1172" spans="2:12" ht="12.75">
      <c r="B1172" s="56"/>
      <c r="C1172" s="54"/>
      <c r="L1172" s="27"/>
    </row>
    <row r="1173" spans="2:12" ht="12.75">
      <c r="B1173" s="56"/>
      <c r="C1173" s="54"/>
      <c r="L1173" s="27"/>
    </row>
    <row r="1174" spans="2:12" ht="12.75">
      <c r="B1174" s="56"/>
      <c r="C1174" s="54"/>
      <c r="L1174" s="27"/>
    </row>
    <row r="1175" spans="2:12" ht="12.75">
      <c r="B1175" s="56"/>
      <c r="C1175" s="54"/>
      <c r="L1175" s="27"/>
    </row>
    <row r="1176" spans="2:12" ht="12.75">
      <c r="B1176" s="56"/>
      <c r="C1176" s="54"/>
      <c r="L1176" s="27"/>
    </row>
    <row r="1177" spans="2:12" ht="12.75">
      <c r="B1177" s="56"/>
      <c r="C1177" s="54"/>
      <c r="L1177" s="27"/>
    </row>
    <row r="1178" spans="2:12" ht="12.75">
      <c r="B1178" s="56"/>
      <c r="C1178" s="54"/>
      <c r="L1178" s="27"/>
    </row>
    <row r="1179" spans="2:12" ht="12.75">
      <c r="B1179" s="56"/>
      <c r="C1179" s="54"/>
      <c r="L1179" s="27"/>
    </row>
    <row r="1180" spans="2:12" ht="12.75">
      <c r="B1180" s="56"/>
      <c r="C1180" s="54"/>
      <c r="L1180" s="27"/>
    </row>
    <row r="1181" spans="2:12" ht="12.75">
      <c r="B1181" s="56"/>
      <c r="C1181" s="54"/>
      <c r="L1181" s="27"/>
    </row>
    <row r="1182" spans="2:12" ht="12.75">
      <c r="B1182" s="56"/>
      <c r="C1182" s="54"/>
      <c r="L1182" s="27"/>
    </row>
    <row r="1183" spans="2:12" ht="12.75">
      <c r="B1183" s="56"/>
      <c r="C1183" s="54"/>
      <c r="L1183" s="27"/>
    </row>
    <row r="1184" spans="2:12" ht="12.75">
      <c r="B1184" s="56"/>
      <c r="C1184" s="54"/>
      <c r="L1184" s="27"/>
    </row>
    <row r="1185" spans="2:12" ht="12.75">
      <c r="B1185" s="56"/>
      <c r="C1185" s="54"/>
      <c r="L1185" s="27"/>
    </row>
    <row r="1186" spans="2:12" ht="12.75">
      <c r="B1186" s="56"/>
      <c r="C1186" s="54"/>
      <c r="L1186" s="27"/>
    </row>
    <row r="1187" spans="2:12" ht="12.75">
      <c r="B1187" s="56"/>
      <c r="C1187" s="54"/>
      <c r="L1187" s="27"/>
    </row>
    <row r="1188" spans="2:12" ht="12.75">
      <c r="B1188" s="56"/>
      <c r="C1188" s="54"/>
      <c r="L1188" s="27"/>
    </row>
    <row r="1189" spans="2:12" ht="12.75">
      <c r="B1189" s="56"/>
      <c r="C1189" s="54"/>
      <c r="L1189" s="27"/>
    </row>
    <row r="1190" spans="2:12" ht="12.75">
      <c r="B1190" s="56"/>
      <c r="C1190" s="54"/>
      <c r="L1190" s="27"/>
    </row>
    <row r="1191" spans="2:12" ht="12.75">
      <c r="B1191" s="56"/>
      <c r="C1191" s="54"/>
      <c r="L1191" s="27"/>
    </row>
    <row r="1192" spans="2:12" ht="12.75">
      <c r="B1192" s="56"/>
      <c r="C1192" s="54"/>
      <c r="L1192" s="27"/>
    </row>
    <row r="1193" spans="2:12" ht="12.75">
      <c r="B1193" s="56"/>
      <c r="C1193" s="54"/>
      <c r="L1193" s="27"/>
    </row>
    <row r="1194" spans="2:12" ht="12.75">
      <c r="B1194" s="56"/>
      <c r="C1194" s="54"/>
      <c r="L1194" s="27"/>
    </row>
    <row r="1195" spans="2:12" ht="12.75">
      <c r="B1195" s="56"/>
      <c r="C1195" s="54"/>
      <c r="L1195" s="27"/>
    </row>
    <row r="1196" spans="2:12" ht="12.75">
      <c r="B1196" s="56"/>
      <c r="C1196" s="54"/>
      <c r="L1196" s="27"/>
    </row>
    <row r="1197" spans="2:12" ht="12.75">
      <c r="B1197" s="56"/>
      <c r="C1197" s="54"/>
      <c r="L1197" s="27"/>
    </row>
    <row r="1198" spans="2:12" ht="12.75">
      <c r="B1198" s="56"/>
      <c r="C1198" s="54"/>
      <c r="L1198" s="27"/>
    </row>
    <row r="1199" spans="2:12" ht="12.75">
      <c r="B1199" s="56"/>
      <c r="C1199" s="54"/>
      <c r="L1199" s="27"/>
    </row>
    <row r="1200" spans="2:12" ht="12.75">
      <c r="B1200" s="56"/>
      <c r="C1200" s="54"/>
      <c r="L1200" s="27"/>
    </row>
    <row r="1201" spans="2:12" ht="12.75">
      <c r="B1201" s="56"/>
      <c r="C1201" s="54"/>
      <c r="L1201" s="27"/>
    </row>
    <row r="1202" spans="2:12" ht="12.75">
      <c r="B1202" s="56"/>
      <c r="C1202" s="54"/>
      <c r="L1202" s="27"/>
    </row>
    <row r="1203" spans="2:12" ht="12.75">
      <c r="B1203" s="56"/>
      <c r="C1203" s="54"/>
      <c r="L1203" s="27"/>
    </row>
    <row r="1204" spans="2:12" ht="12.75">
      <c r="B1204" s="56"/>
      <c r="C1204" s="54"/>
      <c r="L1204" s="27"/>
    </row>
    <row r="1205" spans="2:12" ht="12.75">
      <c r="B1205" s="56"/>
      <c r="C1205" s="54"/>
      <c r="L1205" s="27"/>
    </row>
    <row r="1206" spans="2:12" ht="12.75">
      <c r="B1206" s="56"/>
      <c r="C1206" s="54"/>
      <c r="L1206" s="27"/>
    </row>
    <row r="1207" spans="2:12" ht="12.75">
      <c r="B1207" s="56"/>
      <c r="C1207" s="54"/>
      <c r="L1207" s="27"/>
    </row>
    <row r="1208" spans="2:12" ht="12.75">
      <c r="B1208" s="56"/>
      <c r="C1208" s="54"/>
      <c r="L1208" s="27"/>
    </row>
    <row r="1209" spans="2:12" ht="12.75">
      <c r="B1209" s="56"/>
      <c r="C1209" s="54"/>
      <c r="L1209" s="27"/>
    </row>
    <row r="1210" spans="2:12" ht="12.75">
      <c r="B1210" s="56"/>
      <c r="C1210" s="54"/>
      <c r="L1210" s="27"/>
    </row>
    <row r="1211" spans="2:12" ht="12.75">
      <c r="B1211" s="56"/>
      <c r="C1211" s="54"/>
      <c r="L1211" s="27"/>
    </row>
    <row r="1212" spans="2:12" ht="12.75">
      <c r="B1212" s="56"/>
      <c r="C1212" s="54"/>
      <c r="L1212" s="27"/>
    </row>
    <row r="1213" spans="2:12" ht="12.75">
      <c r="B1213" s="56"/>
      <c r="C1213" s="54"/>
      <c r="L1213" s="27"/>
    </row>
    <row r="1214" spans="2:12" ht="12.75">
      <c r="B1214" s="56"/>
      <c r="C1214" s="54"/>
      <c r="L1214" s="27"/>
    </row>
    <row r="1215" spans="2:12" ht="12.75">
      <c r="B1215" s="56"/>
      <c r="C1215" s="54"/>
      <c r="L1215" s="27"/>
    </row>
    <row r="1216" spans="2:12" ht="12.75">
      <c r="B1216" s="56"/>
      <c r="C1216" s="54"/>
      <c r="L1216" s="27"/>
    </row>
    <row r="1217" spans="2:12" ht="12.75">
      <c r="B1217" s="56"/>
      <c r="C1217" s="54"/>
      <c r="L1217" s="27"/>
    </row>
    <row r="1218" spans="2:12" ht="12.75">
      <c r="B1218" s="56"/>
      <c r="C1218" s="54"/>
      <c r="L1218" s="27"/>
    </row>
    <row r="1219" spans="2:12" ht="12.75">
      <c r="B1219" s="56"/>
      <c r="C1219" s="54"/>
      <c r="L1219" s="27"/>
    </row>
    <row r="1220" spans="2:12" ht="12.75">
      <c r="B1220" s="56"/>
      <c r="C1220" s="54"/>
      <c r="L1220" s="27"/>
    </row>
    <row r="1221" spans="2:12" ht="12.75">
      <c r="B1221" s="56"/>
      <c r="C1221" s="54"/>
      <c r="L1221" s="27"/>
    </row>
    <row r="1222" spans="2:12" ht="12.75">
      <c r="B1222" s="56"/>
      <c r="C1222" s="54"/>
      <c r="L1222" s="27"/>
    </row>
    <row r="1223" spans="2:12" ht="12.75">
      <c r="B1223" s="56"/>
      <c r="C1223" s="54"/>
      <c r="L1223" s="27"/>
    </row>
    <row r="1224" spans="2:12" ht="12.75">
      <c r="B1224" s="56"/>
      <c r="C1224" s="54"/>
      <c r="L1224" s="27"/>
    </row>
    <row r="1225" spans="2:12" ht="12.75">
      <c r="B1225" s="56"/>
      <c r="C1225" s="54"/>
      <c r="L1225" s="27"/>
    </row>
    <row r="1226" spans="2:12" ht="12.75">
      <c r="B1226" s="56"/>
      <c r="C1226" s="54"/>
      <c r="L1226" s="27"/>
    </row>
    <row r="1227" spans="2:12" ht="12.75">
      <c r="B1227" s="56"/>
      <c r="C1227" s="54"/>
      <c r="L1227" s="27"/>
    </row>
    <row r="1228" spans="2:12" ht="12.75">
      <c r="B1228" s="56"/>
      <c r="C1228" s="54"/>
      <c r="L1228" s="27"/>
    </row>
    <row r="1229" spans="2:12" ht="12.75">
      <c r="B1229" s="56"/>
      <c r="C1229" s="54"/>
      <c r="L1229" s="27"/>
    </row>
    <row r="1230" spans="2:12" ht="12.75">
      <c r="B1230" s="56"/>
      <c r="C1230" s="54"/>
      <c r="L1230" s="27"/>
    </row>
    <row r="1231" spans="2:12" ht="12.75">
      <c r="B1231" s="56"/>
      <c r="C1231" s="54"/>
      <c r="L1231" s="27"/>
    </row>
    <row r="1232" spans="2:12" ht="12.75">
      <c r="B1232" s="56"/>
      <c r="C1232" s="54"/>
      <c r="L1232" s="27"/>
    </row>
    <row r="1233" spans="2:12" ht="12.75">
      <c r="B1233" s="56"/>
      <c r="C1233" s="54"/>
      <c r="L1233" s="27"/>
    </row>
    <row r="1234" spans="2:12" ht="12.75">
      <c r="B1234" s="56"/>
      <c r="C1234" s="54"/>
      <c r="L1234" s="27"/>
    </row>
    <row r="1235" spans="2:12" ht="12.75">
      <c r="B1235" s="56"/>
      <c r="C1235" s="54"/>
      <c r="L1235" s="27"/>
    </row>
    <row r="1236" spans="2:12" ht="12.75">
      <c r="B1236" s="56"/>
      <c r="C1236" s="54"/>
      <c r="L1236" s="27"/>
    </row>
    <row r="1237" spans="2:12" ht="12.75">
      <c r="B1237" s="56"/>
      <c r="C1237" s="54"/>
      <c r="L1237" s="27"/>
    </row>
    <row r="1238" spans="2:12" ht="12.75">
      <c r="B1238" s="56"/>
      <c r="C1238" s="54"/>
      <c r="L1238" s="27"/>
    </row>
    <row r="1239" spans="2:12" ht="12.75">
      <c r="B1239" s="56"/>
      <c r="C1239" s="54"/>
      <c r="L1239" s="27"/>
    </row>
    <row r="1240" spans="2:12" ht="12.75">
      <c r="B1240" s="56"/>
      <c r="C1240" s="54"/>
      <c r="L1240" s="27"/>
    </row>
    <row r="1241" spans="2:12" ht="12.75">
      <c r="B1241" s="56"/>
      <c r="C1241" s="54"/>
      <c r="L1241" s="27"/>
    </row>
    <row r="1242" spans="2:12" ht="12.75">
      <c r="B1242" s="56"/>
      <c r="C1242" s="54"/>
      <c r="L1242" s="27"/>
    </row>
    <row r="1243" spans="2:12" ht="12.75">
      <c r="B1243" s="56"/>
      <c r="C1243" s="54"/>
      <c r="L1243" s="27"/>
    </row>
    <row r="1244" spans="2:12" ht="12.75">
      <c r="B1244" s="56"/>
      <c r="C1244" s="54"/>
      <c r="L1244" s="27"/>
    </row>
    <row r="1245" spans="2:12" ht="12.75">
      <c r="B1245" s="56"/>
      <c r="C1245" s="54"/>
      <c r="L1245" s="27"/>
    </row>
    <row r="1246" spans="2:12" ht="12.75">
      <c r="B1246" s="56"/>
      <c r="C1246" s="54"/>
      <c r="L1246" s="27"/>
    </row>
    <row r="1247" spans="2:12" ht="12.75">
      <c r="B1247" s="56"/>
      <c r="C1247" s="54"/>
      <c r="L1247" s="27"/>
    </row>
    <row r="1248" spans="2:12" ht="12.75">
      <c r="B1248" s="56"/>
      <c r="C1248" s="54"/>
      <c r="L1248" s="27"/>
    </row>
    <row r="1249" spans="2:12" ht="12.75">
      <c r="B1249" s="56"/>
      <c r="C1249" s="54"/>
      <c r="L1249" s="27"/>
    </row>
    <row r="1250" spans="2:12" ht="12.75">
      <c r="B1250" s="56"/>
      <c r="C1250" s="54"/>
      <c r="L1250" s="27"/>
    </row>
    <row r="1251" spans="2:12" ht="12.75">
      <c r="B1251" s="56"/>
      <c r="C1251" s="54"/>
      <c r="L1251" s="27"/>
    </row>
    <row r="1252" spans="2:12" ht="12.75">
      <c r="B1252" s="56"/>
      <c r="C1252" s="54"/>
      <c r="L1252" s="27"/>
    </row>
    <row r="1253" spans="2:12" ht="12.75">
      <c r="B1253" s="56"/>
      <c r="C1253" s="54"/>
      <c r="L1253" s="27"/>
    </row>
    <row r="1254" spans="2:12" ht="12.75">
      <c r="B1254" s="56"/>
      <c r="C1254" s="54"/>
      <c r="L1254" s="27"/>
    </row>
    <row r="1255" spans="2:12" ht="12.75">
      <c r="B1255" s="56"/>
      <c r="C1255" s="54"/>
      <c r="L1255" s="27"/>
    </row>
    <row r="1256" spans="2:12" ht="12.75">
      <c r="B1256" s="56"/>
      <c r="C1256" s="54"/>
      <c r="L1256" s="27"/>
    </row>
    <row r="1257" spans="2:12" ht="12.75">
      <c r="B1257" s="56"/>
      <c r="C1257" s="54"/>
      <c r="L1257" s="27"/>
    </row>
    <row r="1258" spans="2:12" ht="12.75">
      <c r="B1258" s="56"/>
      <c r="C1258" s="54"/>
      <c r="L1258" s="27"/>
    </row>
    <row r="1259" spans="2:12" ht="12.75">
      <c r="B1259" s="56"/>
      <c r="C1259" s="54"/>
      <c r="L1259" s="27"/>
    </row>
    <row r="1260" spans="2:12" ht="12.75">
      <c r="B1260" s="56"/>
      <c r="C1260" s="54"/>
      <c r="L1260" s="27"/>
    </row>
    <row r="1261" spans="2:12" ht="12.75">
      <c r="B1261" s="56"/>
      <c r="C1261" s="54"/>
      <c r="L1261" s="27"/>
    </row>
    <row r="1262" spans="2:12" ht="12.75">
      <c r="B1262" s="56"/>
      <c r="C1262" s="54"/>
      <c r="L1262" s="27"/>
    </row>
    <row r="1263" spans="2:12" ht="12.75">
      <c r="B1263" s="56"/>
      <c r="C1263" s="54"/>
      <c r="L1263" s="27"/>
    </row>
    <row r="1264" spans="2:12" ht="12.75">
      <c r="B1264" s="56"/>
      <c r="C1264" s="54"/>
      <c r="L1264" s="27"/>
    </row>
    <row r="1265" spans="2:12" ht="12.75">
      <c r="B1265" s="56"/>
      <c r="C1265" s="54"/>
      <c r="L1265" s="27"/>
    </row>
    <row r="1266" spans="2:12" ht="12.75">
      <c r="B1266" s="56"/>
      <c r="C1266" s="54"/>
      <c r="L1266" s="27"/>
    </row>
    <row r="1267" spans="2:12" ht="12.75">
      <c r="B1267" s="56"/>
      <c r="C1267" s="54"/>
      <c r="L1267" s="27"/>
    </row>
    <row r="1268" spans="2:12" ht="12.75">
      <c r="B1268" s="56"/>
      <c r="C1268" s="54"/>
      <c r="L1268" s="27"/>
    </row>
    <row r="1269" spans="2:12" ht="12.75">
      <c r="B1269" s="56"/>
      <c r="C1269" s="54"/>
      <c r="L1269" s="27"/>
    </row>
    <row r="1270" spans="2:12" ht="12.75">
      <c r="B1270" s="56"/>
      <c r="C1270" s="54"/>
      <c r="L1270" s="27"/>
    </row>
    <row r="1271" spans="2:12" ht="12.75">
      <c r="B1271" s="56"/>
      <c r="C1271" s="54"/>
      <c r="L1271" s="27"/>
    </row>
    <row r="1272" spans="2:12" ht="12.75">
      <c r="B1272" s="56"/>
      <c r="C1272" s="54"/>
      <c r="L1272" s="27"/>
    </row>
    <row r="1273" spans="2:12" ht="12.75">
      <c r="B1273" s="56"/>
      <c r="C1273" s="54"/>
      <c r="L1273" s="27"/>
    </row>
    <row r="1274" spans="2:12" ht="12.75">
      <c r="B1274" s="56"/>
      <c r="C1274" s="54"/>
      <c r="L1274" s="27"/>
    </row>
    <row r="1275" spans="2:12" ht="12.75">
      <c r="B1275" s="56"/>
      <c r="C1275" s="54"/>
      <c r="L1275" s="27"/>
    </row>
    <row r="1276" spans="2:12" ht="12.75">
      <c r="B1276" s="56"/>
      <c r="C1276" s="54"/>
      <c r="L1276" s="27"/>
    </row>
    <row r="1277" spans="2:12" ht="12.75">
      <c r="B1277" s="56"/>
      <c r="C1277" s="54"/>
      <c r="L1277" s="27"/>
    </row>
    <row r="1278" spans="2:12" ht="12.75">
      <c r="B1278" s="56"/>
      <c r="C1278" s="54"/>
      <c r="L1278" s="27"/>
    </row>
    <row r="1279" spans="2:12" ht="12.75">
      <c r="B1279" s="56"/>
      <c r="C1279" s="54"/>
      <c r="L1279" s="27"/>
    </row>
    <row r="1280" spans="2:12" ht="12.75">
      <c r="B1280" s="56"/>
      <c r="C1280" s="54"/>
      <c r="L1280" s="27"/>
    </row>
    <row r="1281" spans="2:12" ht="12.75">
      <c r="B1281" s="56"/>
      <c r="C1281" s="54"/>
      <c r="L1281" s="27"/>
    </row>
    <row r="1282" spans="2:12" ht="12.75">
      <c r="B1282" s="56"/>
      <c r="C1282" s="54"/>
      <c r="L1282" s="27"/>
    </row>
    <row r="1283" spans="2:12" ht="12.75">
      <c r="B1283" s="56"/>
      <c r="C1283" s="54"/>
      <c r="L1283" s="27"/>
    </row>
    <row r="1284" spans="2:12" ht="12.75">
      <c r="B1284" s="56"/>
      <c r="C1284" s="54"/>
      <c r="L1284" s="27"/>
    </row>
    <row r="1285" spans="2:12" ht="12.75">
      <c r="B1285" s="56"/>
      <c r="C1285" s="54"/>
      <c r="L1285" s="27"/>
    </row>
    <row r="1286" spans="2:12" ht="12.75">
      <c r="B1286" s="56"/>
      <c r="C1286" s="54"/>
      <c r="L1286" s="27"/>
    </row>
    <row r="1287" spans="2:12" ht="12.75">
      <c r="B1287" s="56"/>
      <c r="C1287" s="54"/>
      <c r="L1287" s="27"/>
    </row>
    <row r="1288" spans="2:12" ht="12.75">
      <c r="B1288" s="56"/>
      <c r="C1288" s="54"/>
      <c r="L1288" s="27"/>
    </row>
    <row r="1289" spans="2:12" ht="12.75">
      <c r="B1289" s="56"/>
      <c r="C1289" s="54"/>
      <c r="L1289" s="27"/>
    </row>
    <row r="1290" spans="2:12" ht="12.75">
      <c r="B1290" s="56"/>
      <c r="C1290" s="54"/>
      <c r="L1290" s="27"/>
    </row>
    <row r="1291" spans="2:12" ht="12.75">
      <c r="B1291" s="56"/>
      <c r="C1291" s="54"/>
      <c r="L1291" s="27"/>
    </row>
    <row r="1292" spans="2:12" ht="12.75">
      <c r="B1292" s="56"/>
      <c r="C1292" s="54"/>
      <c r="L1292" s="27"/>
    </row>
    <row r="1293" spans="2:12" ht="12.75">
      <c r="B1293" s="56"/>
      <c r="C1293" s="54"/>
      <c r="L1293" s="27"/>
    </row>
    <row r="1294" spans="2:12" ht="12.75">
      <c r="B1294" s="56"/>
      <c r="C1294" s="54"/>
      <c r="L1294" s="27"/>
    </row>
    <row r="1295" spans="2:12" ht="12.75">
      <c r="B1295" s="56"/>
      <c r="C1295" s="54"/>
      <c r="L1295" s="27"/>
    </row>
    <row r="1296" spans="2:12" ht="12.75">
      <c r="B1296" s="56"/>
      <c r="C1296" s="54"/>
      <c r="L1296" s="27"/>
    </row>
    <row r="1297" spans="2:12" ht="12.75">
      <c r="B1297" s="56"/>
      <c r="C1297" s="54"/>
      <c r="L1297" s="27"/>
    </row>
    <row r="1298" spans="2:12" ht="12.75">
      <c r="B1298" s="56"/>
      <c r="C1298" s="54"/>
      <c r="L1298" s="27"/>
    </row>
    <row r="1299" spans="2:12" ht="12.75">
      <c r="B1299" s="56"/>
      <c r="C1299" s="54"/>
      <c r="L1299" s="27"/>
    </row>
    <row r="1300" spans="2:12" ht="12.75">
      <c r="B1300" s="56"/>
      <c r="C1300" s="54"/>
      <c r="L1300" s="27"/>
    </row>
    <row r="1301" spans="2:12" ht="12.75">
      <c r="B1301" s="56"/>
      <c r="C1301" s="54"/>
      <c r="L1301" s="27"/>
    </row>
    <row r="1302" spans="2:12" ht="12.75">
      <c r="B1302" s="56"/>
      <c r="C1302" s="54"/>
      <c r="L1302" s="27"/>
    </row>
    <row r="1303" spans="2:12" ht="12.75">
      <c r="B1303" s="56"/>
      <c r="C1303" s="54"/>
      <c r="L1303" s="27"/>
    </row>
    <row r="1304" spans="2:12" ht="12.75">
      <c r="B1304" s="56"/>
      <c r="C1304" s="54"/>
      <c r="L1304" s="27"/>
    </row>
    <row r="1305" spans="2:12" ht="12.75">
      <c r="B1305" s="56"/>
      <c r="C1305" s="54"/>
      <c r="L1305" s="27"/>
    </row>
    <row r="1306" spans="2:12" ht="12.75">
      <c r="B1306" s="56"/>
      <c r="C1306" s="54"/>
      <c r="L1306" s="27"/>
    </row>
    <row r="1307" spans="2:12" ht="12.75">
      <c r="B1307" s="56"/>
      <c r="C1307" s="54"/>
      <c r="L1307" s="27"/>
    </row>
    <row r="1308" spans="2:12" ht="12.75">
      <c r="B1308" s="56"/>
      <c r="C1308" s="54"/>
      <c r="L1308" s="27"/>
    </row>
    <row r="1309" spans="2:12" ht="12.75">
      <c r="B1309" s="56"/>
      <c r="C1309" s="54"/>
      <c r="L1309" s="27"/>
    </row>
    <row r="1310" spans="2:12" ht="12.75">
      <c r="B1310" s="56"/>
      <c r="C1310" s="54"/>
      <c r="L1310" s="27"/>
    </row>
    <row r="1311" spans="2:12" ht="12.75">
      <c r="B1311" s="56"/>
      <c r="C1311" s="54"/>
      <c r="L1311" s="27"/>
    </row>
    <row r="1312" spans="2:12" ht="12.75">
      <c r="B1312" s="56"/>
      <c r="C1312" s="54"/>
      <c r="L1312" s="27"/>
    </row>
    <row r="1313" spans="2:12" ht="12.75">
      <c r="B1313" s="56"/>
      <c r="C1313" s="54"/>
      <c r="L1313" s="27"/>
    </row>
    <row r="1314" spans="2:12" ht="12.75">
      <c r="B1314" s="56"/>
      <c r="C1314" s="54"/>
      <c r="L1314" s="27"/>
    </row>
    <row r="1315" spans="2:12" ht="12.75">
      <c r="B1315" s="56"/>
      <c r="C1315" s="54"/>
      <c r="L1315" s="27"/>
    </row>
    <row r="1316" spans="2:12" ht="12.75">
      <c r="B1316" s="56"/>
      <c r="C1316" s="54"/>
      <c r="L1316" s="27"/>
    </row>
    <row r="1317" spans="2:12" ht="12.75">
      <c r="B1317" s="56"/>
      <c r="C1317" s="54"/>
      <c r="L1317" s="27"/>
    </row>
    <row r="1318" spans="2:12" ht="12.75">
      <c r="B1318" s="56"/>
      <c r="C1318" s="54"/>
      <c r="L1318" s="27"/>
    </row>
    <row r="1319" spans="2:12" ht="12.75">
      <c r="B1319" s="56"/>
      <c r="C1319" s="54"/>
      <c r="L1319" s="27"/>
    </row>
    <row r="1320" spans="2:12" ht="12.75">
      <c r="B1320" s="56"/>
      <c r="C1320" s="54"/>
      <c r="L1320" s="27"/>
    </row>
    <row r="1321" spans="2:12" ht="12.75">
      <c r="B1321" s="56"/>
      <c r="C1321" s="54"/>
      <c r="L1321" s="27"/>
    </row>
    <row r="1322" spans="2:12" ht="12.75">
      <c r="B1322" s="56"/>
      <c r="C1322" s="54"/>
      <c r="L1322" s="27"/>
    </row>
    <row r="1323" spans="2:12" ht="12.75">
      <c r="B1323" s="56"/>
      <c r="C1323" s="54"/>
      <c r="L1323" s="27"/>
    </row>
    <row r="1324" spans="2:12" ht="12.75">
      <c r="B1324" s="56"/>
      <c r="C1324" s="54"/>
      <c r="L1324" s="27"/>
    </row>
    <row r="1325" spans="2:12" ht="12.75">
      <c r="B1325" s="56"/>
      <c r="C1325" s="54"/>
      <c r="L1325" s="27"/>
    </row>
    <row r="1326" spans="2:12" ht="12.75">
      <c r="B1326" s="56"/>
      <c r="C1326" s="54"/>
      <c r="L1326" s="27"/>
    </row>
    <row r="1327" spans="2:12" ht="12.75">
      <c r="B1327" s="56"/>
      <c r="C1327" s="54"/>
      <c r="L1327" s="27"/>
    </row>
    <row r="1328" spans="2:12" ht="12.75">
      <c r="B1328" s="56"/>
      <c r="C1328" s="54"/>
      <c r="L1328" s="27"/>
    </row>
    <row r="1329" spans="2:12" ht="12.75">
      <c r="B1329" s="56"/>
      <c r="C1329" s="54"/>
      <c r="L1329" s="27"/>
    </row>
    <row r="1330" spans="2:12" ht="12.75">
      <c r="B1330" s="56"/>
      <c r="C1330" s="54"/>
      <c r="L1330" s="27"/>
    </row>
    <row r="1331" spans="2:12" ht="12.75">
      <c r="B1331" s="56"/>
      <c r="C1331" s="54"/>
      <c r="L1331" s="27"/>
    </row>
    <row r="1332" spans="2:12" ht="12.75">
      <c r="B1332" s="56"/>
      <c r="C1332" s="54"/>
      <c r="L1332" s="27"/>
    </row>
    <row r="1333" spans="2:12" ht="12.75">
      <c r="B1333" s="56"/>
      <c r="C1333" s="54"/>
      <c r="L1333" s="27"/>
    </row>
    <row r="1334" spans="2:12" ht="12.75">
      <c r="B1334" s="56"/>
      <c r="C1334" s="54"/>
      <c r="L1334" s="27"/>
    </row>
    <row r="1335" spans="2:12" ht="12.75">
      <c r="B1335" s="56"/>
      <c r="C1335" s="54"/>
      <c r="L1335" s="27"/>
    </row>
    <row r="1336" spans="2:12" ht="12.75">
      <c r="B1336" s="56"/>
      <c r="C1336" s="54"/>
      <c r="L1336" s="27"/>
    </row>
    <row r="1337" spans="2:12" ht="12.75">
      <c r="B1337" s="56"/>
      <c r="C1337" s="54"/>
      <c r="L1337" s="27"/>
    </row>
    <row r="1338" spans="2:12" ht="12.75">
      <c r="B1338" s="56"/>
      <c r="C1338" s="54"/>
      <c r="L1338" s="27"/>
    </row>
    <row r="1339" spans="2:12" ht="12.75">
      <c r="B1339" s="56"/>
      <c r="C1339" s="54"/>
      <c r="L1339" s="27"/>
    </row>
    <row r="1340" spans="2:12" ht="12.75">
      <c r="B1340" s="56"/>
      <c r="C1340" s="54"/>
      <c r="L1340" s="27"/>
    </row>
    <row r="1341" spans="2:12" ht="12.75">
      <c r="B1341" s="56"/>
      <c r="C1341" s="54"/>
      <c r="L1341" s="27"/>
    </row>
    <row r="1342" spans="2:12" ht="12.75">
      <c r="B1342" s="56"/>
      <c r="C1342" s="54"/>
      <c r="L1342" s="27"/>
    </row>
    <row r="1343" spans="2:12" ht="12.75">
      <c r="B1343" s="56"/>
      <c r="C1343" s="54"/>
      <c r="L1343" s="27"/>
    </row>
    <row r="1344" spans="2:12" ht="12.75">
      <c r="B1344" s="56"/>
      <c r="C1344" s="54"/>
      <c r="L1344" s="27"/>
    </row>
    <row r="1345" spans="2:12" ht="12.75">
      <c r="B1345" s="56"/>
      <c r="C1345" s="54"/>
      <c r="L1345" s="27"/>
    </row>
    <row r="1346" spans="2:12" ht="12.75">
      <c r="B1346" s="56"/>
      <c r="C1346" s="54"/>
      <c r="L1346" s="27"/>
    </row>
    <row r="1347" spans="2:12" ht="12.75">
      <c r="B1347" s="56"/>
      <c r="C1347" s="54"/>
      <c r="L1347" s="27"/>
    </row>
    <row r="1348" spans="2:12" ht="12.75">
      <c r="B1348" s="56"/>
      <c r="C1348" s="54"/>
      <c r="L1348" s="27"/>
    </row>
    <row r="1349" spans="2:12" ht="12.75">
      <c r="B1349" s="56"/>
      <c r="C1349" s="54"/>
      <c r="L1349" s="27"/>
    </row>
    <row r="1350" spans="2:12" ht="12.75">
      <c r="B1350" s="56"/>
      <c r="C1350" s="54"/>
      <c r="L1350" s="27"/>
    </row>
    <row r="1351" spans="2:12" ht="12.75">
      <c r="B1351" s="56"/>
      <c r="C1351" s="54"/>
      <c r="L1351" s="27"/>
    </row>
    <row r="1352" spans="2:12" ht="12.75">
      <c r="B1352" s="56"/>
      <c r="C1352" s="54"/>
      <c r="L1352" s="27"/>
    </row>
    <row r="1353" spans="2:12" ht="12.75">
      <c r="B1353" s="56"/>
      <c r="C1353" s="54"/>
      <c r="L1353" s="27"/>
    </row>
    <row r="1354" spans="2:12" ht="12.75">
      <c r="B1354" s="56"/>
      <c r="C1354" s="54"/>
      <c r="L1354" s="27"/>
    </row>
    <row r="1355" spans="2:12" ht="12.75">
      <c r="B1355" s="56"/>
      <c r="C1355" s="54"/>
      <c r="L1355" s="27"/>
    </row>
    <row r="1356" spans="2:12" ht="12.75">
      <c r="B1356" s="56"/>
      <c r="C1356" s="54"/>
      <c r="L1356" s="27"/>
    </row>
    <row r="1357" spans="2:12" ht="12.75">
      <c r="B1357" s="56"/>
      <c r="C1357" s="54"/>
      <c r="L1357" s="27"/>
    </row>
    <row r="1358" spans="2:12" ht="12.75">
      <c r="B1358" s="56"/>
      <c r="C1358" s="54"/>
      <c r="L1358" s="27"/>
    </row>
    <row r="1359" spans="2:12" ht="12.75">
      <c r="B1359" s="56"/>
      <c r="C1359" s="54"/>
      <c r="L1359" s="27"/>
    </row>
    <row r="1360" spans="2:12" ht="12.75">
      <c r="B1360" s="56"/>
      <c r="C1360" s="54"/>
      <c r="L1360" s="27"/>
    </row>
    <row r="1361" spans="2:12" ht="12.75">
      <c r="B1361" s="56"/>
      <c r="C1361" s="54"/>
      <c r="L1361" s="27"/>
    </row>
    <row r="1362" spans="2:12" ht="12.75">
      <c r="B1362" s="56"/>
      <c r="C1362" s="54"/>
      <c r="L1362" s="27"/>
    </row>
    <row r="1363" spans="2:12" ht="12.75">
      <c r="B1363" s="56"/>
      <c r="C1363" s="54"/>
      <c r="L1363" s="27"/>
    </row>
    <row r="1364" spans="2:12" ht="12.75">
      <c r="B1364" s="56"/>
      <c r="C1364" s="54"/>
      <c r="L1364" s="27"/>
    </row>
    <row r="1365" spans="2:12" ht="12.75">
      <c r="B1365" s="56"/>
      <c r="C1365" s="54"/>
      <c r="L1365" s="27"/>
    </row>
    <row r="1366" spans="2:12" ht="12.75">
      <c r="B1366" s="56"/>
      <c r="C1366" s="54"/>
      <c r="L1366" s="27"/>
    </row>
    <row r="1367" spans="2:12" ht="12.75">
      <c r="B1367" s="56"/>
      <c r="C1367" s="54"/>
      <c r="L1367" s="27"/>
    </row>
    <row r="1368" spans="2:12" ht="12.75">
      <c r="B1368" s="56"/>
      <c r="C1368" s="54"/>
      <c r="L1368" s="27"/>
    </row>
    <row r="1369" spans="2:12" ht="12.75">
      <c r="B1369" s="56"/>
      <c r="C1369" s="54"/>
      <c r="L1369" s="27"/>
    </row>
    <row r="1370" spans="2:12" ht="12.75">
      <c r="B1370" s="56"/>
      <c r="C1370" s="54"/>
      <c r="L1370" s="27"/>
    </row>
    <row r="1371" spans="2:12" ht="12.75">
      <c r="B1371" s="56"/>
      <c r="C1371" s="54"/>
      <c r="L1371" s="27"/>
    </row>
    <row r="1372" spans="2:12" ht="12.75">
      <c r="B1372" s="56"/>
      <c r="C1372" s="54"/>
      <c r="L1372" s="27"/>
    </row>
    <row r="1373" spans="2:12" ht="12.75">
      <c r="B1373" s="56"/>
      <c r="C1373" s="54"/>
      <c r="L1373" s="27"/>
    </row>
    <row r="1374" spans="2:12" ht="12.75">
      <c r="B1374" s="56"/>
      <c r="C1374" s="54"/>
      <c r="L1374" s="27"/>
    </row>
    <row r="1375" spans="2:12" ht="12.75">
      <c r="B1375" s="56"/>
      <c r="C1375" s="54"/>
      <c r="L1375" s="27"/>
    </row>
    <row r="1376" spans="2:12" ht="12.75">
      <c r="B1376" s="56"/>
      <c r="C1376" s="54"/>
      <c r="L1376" s="27"/>
    </row>
    <row r="1377" spans="2:12" ht="12.75">
      <c r="B1377" s="56"/>
      <c r="C1377" s="54"/>
      <c r="L1377" s="27"/>
    </row>
    <row r="1378" spans="2:12" ht="12.75">
      <c r="B1378" s="56"/>
      <c r="C1378" s="54"/>
      <c r="L1378" s="27"/>
    </row>
    <row r="1379" spans="2:12" ht="12.75">
      <c r="B1379" s="56"/>
      <c r="C1379" s="54"/>
      <c r="L1379" s="27"/>
    </row>
    <row r="1380" spans="2:12" ht="12.75">
      <c r="B1380" s="56"/>
      <c r="C1380" s="54"/>
      <c r="L1380" s="27"/>
    </row>
    <row r="1381" spans="2:12" ht="12.75">
      <c r="B1381" s="56"/>
      <c r="C1381" s="54"/>
      <c r="L1381" s="27"/>
    </row>
    <row r="1382" spans="2:12" ht="12.75">
      <c r="B1382" s="56"/>
      <c r="C1382" s="54"/>
      <c r="L1382" s="27"/>
    </row>
    <row r="1383" spans="2:12" ht="12.75">
      <c r="B1383" s="56"/>
      <c r="C1383" s="54"/>
      <c r="L1383" s="27"/>
    </row>
    <row r="1384" spans="2:12" ht="12.75">
      <c r="B1384" s="56"/>
      <c r="C1384" s="54"/>
      <c r="L1384" s="27"/>
    </row>
    <row r="1385" spans="2:12" ht="12.75">
      <c r="B1385" s="56"/>
      <c r="C1385" s="54"/>
      <c r="L1385" s="27"/>
    </row>
    <row r="1386" spans="2:12" ht="12.75">
      <c r="B1386" s="56"/>
      <c r="C1386" s="54"/>
      <c r="L1386" s="27"/>
    </row>
    <row r="1387" spans="2:12" ht="12.75">
      <c r="B1387" s="56"/>
      <c r="C1387" s="54"/>
      <c r="L1387" s="27"/>
    </row>
    <row r="1388" spans="2:12" ht="12.75">
      <c r="B1388" s="56"/>
      <c r="C1388" s="54"/>
      <c r="L1388" s="27"/>
    </row>
    <row r="1389" spans="2:12" ht="12.75">
      <c r="B1389" s="56"/>
      <c r="C1389" s="54"/>
      <c r="L1389" s="27"/>
    </row>
    <row r="1390" spans="2:12" ht="12.75">
      <c r="B1390" s="56"/>
      <c r="C1390" s="54"/>
      <c r="L1390" s="27"/>
    </row>
    <row r="1391" spans="2:12" ht="12.75">
      <c r="B1391" s="56"/>
      <c r="C1391" s="54"/>
      <c r="L1391" s="27"/>
    </row>
    <row r="1392" spans="2:12" ht="12.75">
      <c r="B1392" s="56"/>
      <c r="C1392" s="54"/>
      <c r="L1392" s="27"/>
    </row>
    <row r="1393" spans="2:12" ht="12.75">
      <c r="B1393" s="56"/>
      <c r="C1393" s="54"/>
      <c r="L1393" s="27"/>
    </row>
    <row r="1394" spans="2:12" ht="12.75">
      <c r="B1394" s="56"/>
      <c r="C1394" s="54"/>
      <c r="L1394" s="27"/>
    </row>
    <row r="1395" spans="2:12" ht="12.75">
      <c r="B1395" s="56"/>
      <c r="C1395" s="54"/>
      <c r="L1395" s="27"/>
    </row>
    <row r="1396" spans="2:12" ht="12.75">
      <c r="B1396" s="56"/>
      <c r="C1396" s="54"/>
      <c r="L1396" s="27"/>
    </row>
    <row r="1397" spans="2:12" ht="12.75">
      <c r="B1397" s="56"/>
      <c r="C1397" s="54"/>
      <c r="L1397" s="27"/>
    </row>
    <row r="1398" spans="2:12" ht="12.75">
      <c r="B1398" s="56"/>
      <c r="C1398" s="54"/>
      <c r="L1398" s="27"/>
    </row>
    <row r="1399" spans="2:12" ht="12.75">
      <c r="B1399" s="56"/>
      <c r="C1399" s="54"/>
      <c r="L1399" s="27"/>
    </row>
    <row r="1400" spans="2:12" ht="12.75">
      <c r="B1400" s="56"/>
      <c r="C1400" s="54"/>
      <c r="L1400" s="27"/>
    </row>
    <row r="1401" spans="2:12" ht="12.75">
      <c r="B1401" s="56"/>
      <c r="C1401" s="54"/>
      <c r="L1401" s="27"/>
    </row>
    <row r="1402" spans="2:12" ht="12.75">
      <c r="B1402" s="56"/>
      <c r="C1402" s="54"/>
      <c r="L1402" s="27"/>
    </row>
    <row r="1403" spans="2:12" ht="12.75">
      <c r="B1403" s="56"/>
      <c r="C1403" s="54"/>
      <c r="L1403" s="27"/>
    </row>
    <row r="1404" spans="2:12" ht="12.75">
      <c r="B1404" s="56"/>
      <c r="C1404" s="54"/>
      <c r="L1404" s="27"/>
    </row>
    <row r="1405" spans="2:12" ht="12.75">
      <c r="B1405" s="56"/>
      <c r="C1405" s="54"/>
      <c r="L1405" s="27"/>
    </row>
    <row r="1406" spans="2:12" ht="12.75">
      <c r="B1406" s="56"/>
      <c r="C1406" s="54"/>
      <c r="L1406" s="27"/>
    </row>
    <row r="1407" spans="2:12" ht="12.75">
      <c r="B1407" s="56"/>
      <c r="C1407" s="54"/>
      <c r="L1407" s="27"/>
    </row>
    <row r="1408" spans="2:12" ht="12.75">
      <c r="B1408" s="56"/>
      <c r="C1408" s="54"/>
      <c r="L1408" s="27"/>
    </row>
    <row r="1409" spans="2:12" ht="12.75">
      <c r="B1409" s="56"/>
      <c r="C1409" s="54"/>
      <c r="L1409" s="27"/>
    </row>
    <row r="1410" spans="2:12" ht="12.75">
      <c r="B1410" s="56"/>
      <c r="C1410" s="54"/>
      <c r="L1410" s="27"/>
    </row>
    <row r="1411" spans="2:12" ht="12.75">
      <c r="B1411" s="56"/>
      <c r="C1411" s="54"/>
      <c r="L1411" s="27"/>
    </row>
    <row r="1412" spans="2:12" ht="12.75">
      <c r="B1412" s="56"/>
      <c r="C1412" s="54"/>
      <c r="L1412" s="27"/>
    </row>
    <row r="1413" spans="2:12" ht="12.75">
      <c r="B1413" s="56"/>
      <c r="C1413" s="54"/>
      <c r="L1413" s="27"/>
    </row>
    <row r="1414" spans="2:12" ht="12.75">
      <c r="B1414" s="56"/>
      <c r="C1414" s="54"/>
      <c r="L1414" s="27"/>
    </row>
    <row r="1415" spans="2:12" ht="12.75">
      <c r="B1415" s="56"/>
      <c r="C1415" s="54"/>
      <c r="L1415" s="27"/>
    </row>
    <row r="1416" spans="2:12" ht="12.75">
      <c r="B1416" s="56"/>
      <c r="C1416" s="54"/>
      <c r="L1416" s="27"/>
    </row>
    <row r="1417" spans="2:12" ht="12.75">
      <c r="B1417" s="56"/>
      <c r="C1417" s="54"/>
      <c r="L1417" s="27"/>
    </row>
    <row r="1418" spans="2:12" ht="12.75">
      <c r="B1418" s="56"/>
      <c r="C1418" s="54"/>
      <c r="L1418" s="27"/>
    </row>
    <row r="1419" spans="2:12" ht="12.75">
      <c r="B1419" s="56"/>
      <c r="C1419" s="54"/>
      <c r="L1419" s="27"/>
    </row>
    <row r="1420" spans="2:12" ht="12.75">
      <c r="B1420" s="56"/>
      <c r="C1420" s="54"/>
      <c r="L1420" s="27"/>
    </row>
    <row r="1421" spans="2:12" ht="12.75">
      <c r="B1421" s="56"/>
      <c r="C1421" s="54"/>
      <c r="L1421" s="27"/>
    </row>
    <row r="1422" spans="2:12" ht="12.75">
      <c r="B1422" s="56"/>
      <c r="C1422" s="54"/>
      <c r="L1422" s="27"/>
    </row>
    <row r="1423" spans="2:12" ht="12.75">
      <c r="B1423" s="56"/>
      <c r="C1423" s="54"/>
      <c r="L1423" s="27"/>
    </row>
    <row r="1424" spans="2:12" ht="12.75">
      <c r="B1424" s="56"/>
      <c r="C1424" s="54"/>
      <c r="L1424" s="27"/>
    </row>
    <row r="1425" spans="2:12" ht="12.75">
      <c r="B1425" s="56"/>
      <c r="C1425" s="54"/>
      <c r="L1425" s="27"/>
    </row>
    <row r="1426" spans="2:12" ht="12.75">
      <c r="B1426" s="56"/>
      <c r="C1426" s="54"/>
      <c r="L1426" s="27"/>
    </row>
    <row r="1427" spans="2:12" ht="12.75">
      <c r="B1427" s="56"/>
      <c r="C1427" s="54"/>
      <c r="L1427" s="27"/>
    </row>
    <row r="1428" spans="2:12" ht="12.75">
      <c r="B1428" s="56"/>
      <c r="C1428" s="54"/>
      <c r="L1428" s="27"/>
    </row>
    <row r="1429" spans="2:12" ht="12.75">
      <c r="B1429" s="56"/>
      <c r="C1429" s="54"/>
      <c r="L1429" s="27"/>
    </row>
    <row r="1430" spans="2:12" ht="12.75">
      <c r="B1430" s="56"/>
      <c r="C1430" s="54"/>
      <c r="L1430" s="27"/>
    </row>
    <row r="1431" spans="2:12" ht="12.75">
      <c r="B1431" s="56"/>
      <c r="C1431" s="54"/>
      <c r="L1431" s="27"/>
    </row>
    <row r="1432" spans="2:12" ht="12.75">
      <c r="B1432" s="56"/>
      <c r="C1432" s="54"/>
      <c r="L1432" s="27"/>
    </row>
    <row r="1433" spans="2:12" ht="12.75">
      <c r="B1433" s="56"/>
      <c r="C1433" s="54"/>
      <c r="L1433" s="27"/>
    </row>
    <row r="1434" spans="2:12" ht="12.75">
      <c r="B1434" s="56"/>
      <c r="C1434" s="54"/>
      <c r="L1434" s="27"/>
    </row>
    <row r="1435" spans="2:12" ht="12.75">
      <c r="B1435" s="56"/>
      <c r="C1435" s="54"/>
      <c r="L1435" s="27"/>
    </row>
    <row r="1436" spans="2:12" ht="12.75">
      <c r="B1436" s="56"/>
      <c r="C1436" s="54"/>
      <c r="L1436" s="27"/>
    </row>
    <row r="1437" spans="2:12" ht="12.75">
      <c r="B1437" s="56"/>
      <c r="C1437" s="54"/>
      <c r="L1437" s="27"/>
    </row>
    <row r="1438" spans="2:12" ht="12.75">
      <c r="B1438" s="56"/>
      <c r="C1438" s="54"/>
      <c r="L1438" s="27"/>
    </row>
    <row r="1439" spans="2:12" ht="12.75">
      <c r="B1439" s="56"/>
      <c r="C1439" s="54"/>
      <c r="L1439" s="27"/>
    </row>
    <row r="1440" spans="2:12" ht="12.75">
      <c r="B1440" s="56"/>
      <c r="C1440" s="54"/>
      <c r="L1440" s="27"/>
    </row>
    <row r="1441" spans="2:12" ht="12.75">
      <c r="B1441" s="56"/>
      <c r="C1441" s="54"/>
      <c r="L1441" s="27"/>
    </row>
    <row r="1442" spans="2:12" ht="12.75">
      <c r="B1442" s="56"/>
      <c r="C1442" s="54"/>
      <c r="L1442" s="27"/>
    </row>
    <row r="1443" spans="2:12" ht="12.75">
      <c r="B1443" s="56"/>
      <c r="C1443" s="54"/>
      <c r="L1443" s="27"/>
    </row>
    <row r="1444" spans="2:12" ht="12.75">
      <c r="B1444" s="56"/>
      <c r="C1444" s="54"/>
      <c r="L1444" s="27"/>
    </row>
    <row r="1445" spans="2:12" ht="12.75">
      <c r="B1445" s="56"/>
      <c r="C1445" s="54"/>
      <c r="L1445" s="27"/>
    </row>
    <row r="1446" spans="2:12" ht="12.75">
      <c r="B1446" s="56"/>
      <c r="C1446" s="54"/>
      <c r="L1446" s="27"/>
    </row>
    <row r="1447" spans="2:12" ht="12.75">
      <c r="B1447" s="56"/>
      <c r="C1447" s="54"/>
      <c r="L1447" s="27"/>
    </row>
    <row r="1448" spans="2:12" ht="12.75">
      <c r="B1448" s="56"/>
      <c r="C1448" s="54"/>
      <c r="L1448" s="27"/>
    </row>
    <row r="1449" spans="2:12" ht="12.75">
      <c r="B1449" s="56"/>
      <c r="C1449" s="54"/>
      <c r="L1449" s="27"/>
    </row>
    <row r="1450" spans="2:12" ht="12.75">
      <c r="B1450" s="56"/>
      <c r="C1450" s="54"/>
      <c r="L1450" s="27"/>
    </row>
    <row r="1451" spans="2:12" ht="12.75">
      <c r="B1451" s="56"/>
      <c r="C1451" s="54"/>
      <c r="L1451" s="27"/>
    </row>
    <row r="1452" spans="2:12" ht="12.75">
      <c r="B1452" s="56"/>
      <c r="C1452" s="54"/>
      <c r="L1452" s="27"/>
    </row>
    <row r="1453" spans="2:12" ht="12.75">
      <c r="B1453" s="56"/>
      <c r="C1453" s="54"/>
      <c r="L1453" s="27"/>
    </row>
    <row r="1454" spans="2:12" ht="12.75">
      <c r="B1454" s="56"/>
      <c r="C1454" s="54"/>
      <c r="L1454" s="27"/>
    </row>
    <row r="1455" spans="2:12" ht="12.75">
      <c r="B1455" s="56"/>
      <c r="C1455" s="54"/>
      <c r="L1455" s="27"/>
    </row>
    <row r="1456" spans="2:12" ht="12.75">
      <c r="B1456" s="56"/>
      <c r="C1456" s="54"/>
      <c r="L1456" s="27"/>
    </row>
    <row r="1457" spans="2:12" ht="12.75">
      <c r="B1457" s="56"/>
      <c r="C1457" s="54"/>
      <c r="L1457" s="27"/>
    </row>
    <row r="1458" spans="2:12" ht="12.75">
      <c r="B1458" s="56"/>
      <c r="C1458" s="54"/>
      <c r="L1458" s="27"/>
    </row>
    <row r="1459" spans="2:12" ht="12.75">
      <c r="B1459" s="56"/>
      <c r="C1459" s="54"/>
      <c r="L1459" s="27"/>
    </row>
    <row r="1460" spans="2:12" ht="12.75">
      <c r="B1460" s="56"/>
      <c r="C1460" s="54"/>
      <c r="L1460" s="27"/>
    </row>
    <row r="1461" spans="2:12" ht="12.75">
      <c r="B1461" s="56"/>
      <c r="C1461" s="54"/>
      <c r="L1461" s="27"/>
    </row>
    <row r="1462" spans="2:12" ht="12.75">
      <c r="B1462" s="56"/>
      <c r="C1462" s="54"/>
      <c r="L1462" s="27"/>
    </row>
    <row r="1463" spans="2:12" ht="12.75">
      <c r="B1463" s="56"/>
      <c r="C1463" s="54"/>
      <c r="L1463" s="27"/>
    </row>
    <row r="1464" spans="2:12" ht="12.75">
      <c r="B1464" s="56"/>
      <c r="C1464" s="54"/>
      <c r="L1464" s="27"/>
    </row>
    <row r="1465" spans="2:12" ht="12.75">
      <c r="B1465" s="56"/>
      <c r="C1465" s="54"/>
      <c r="L1465" s="27"/>
    </row>
    <row r="1466" spans="2:12" ht="12.75">
      <c r="B1466" s="56"/>
      <c r="C1466" s="54"/>
      <c r="L1466" s="27"/>
    </row>
    <row r="1467" spans="2:12" ht="12.75">
      <c r="B1467" s="56"/>
      <c r="C1467" s="54"/>
      <c r="L1467" s="27"/>
    </row>
    <row r="1468" spans="2:12" ht="12.75">
      <c r="B1468" s="56"/>
      <c r="C1468" s="54"/>
      <c r="L1468" s="27"/>
    </row>
    <row r="1469" spans="2:12" ht="12.75">
      <c r="B1469" s="56"/>
      <c r="C1469" s="54"/>
      <c r="L1469" s="27"/>
    </row>
    <row r="1470" spans="2:12" ht="12.75">
      <c r="B1470" s="56"/>
      <c r="C1470" s="54"/>
      <c r="L1470" s="27"/>
    </row>
    <row r="1471" spans="2:12" ht="12.75">
      <c r="B1471" s="56"/>
      <c r="C1471" s="54"/>
      <c r="L1471" s="27"/>
    </row>
    <row r="1472" spans="2:12" ht="12.75">
      <c r="B1472" s="56"/>
      <c r="C1472" s="54"/>
      <c r="L1472" s="27"/>
    </row>
    <row r="1473" spans="2:12" ht="12.75">
      <c r="B1473" s="56"/>
      <c r="C1473" s="54"/>
      <c r="L1473" s="27"/>
    </row>
    <row r="1474" spans="2:12" ht="12.75">
      <c r="B1474" s="56"/>
      <c r="C1474" s="54"/>
      <c r="L1474" s="27"/>
    </row>
    <row r="1475" spans="2:12" ht="12.75">
      <c r="B1475" s="56"/>
      <c r="C1475" s="54"/>
      <c r="L1475" s="27"/>
    </row>
    <row r="1476" spans="2:12" ht="12.75">
      <c r="B1476" s="56"/>
      <c r="C1476" s="54"/>
      <c r="L1476" s="27"/>
    </row>
    <row r="1477" spans="2:12" ht="12.75">
      <c r="B1477" s="56"/>
      <c r="C1477" s="54"/>
      <c r="L1477" s="27"/>
    </row>
    <row r="1478" spans="2:12" ht="12.75">
      <c r="B1478" s="56"/>
      <c r="C1478" s="54"/>
      <c r="L1478" s="27"/>
    </row>
    <row r="1479" spans="2:12" ht="12.75">
      <c r="B1479" s="56"/>
      <c r="C1479" s="54"/>
      <c r="L1479" s="27"/>
    </row>
    <row r="1480" spans="2:12" ht="12.75">
      <c r="B1480" s="56"/>
      <c r="C1480" s="54"/>
      <c r="L1480" s="27"/>
    </row>
    <row r="1481" spans="2:12" ht="12.75">
      <c r="B1481" s="56"/>
      <c r="C1481" s="54"/>
      <c r="L1481" s="27"/>
    </row>
    <row r="1482" spans="2:12" ht="12.75">
      <c r="B1482" s="56"/>
      <c r="C1482" s="54"/>
      <c r="L1482" s="27"/>
    </row>
    <row r="1483" spans="2:12" ht="12.75">
      <c r="B1483" s="56"/>
      <c r="C1483" s="54"/>
      <c r="L1483" s="27"/>
    </row>
    <row r="1484" spans="2:12" ht="12.75">
      <c r="B1484" s="56"/>
      <c r="C1484" s="54"/>
      <c r="L1484" s="27"/>
    </row>
    <row r="1485" spans="2:12" ht="12.75">
      <c r="B1485" s="56"/>
      <c r="C1485" s="54"/>
      <c r="L1485" s="27"/>
    </row>
    <row r="1486" spans="2:12" ht="12.75">
      <c r="B1486" s="56"/>
      <c r="C1486" s="54"/>
      <c r="L1486" s="27"/>
    </row>
    <row r="1487" spans="2:12" ht="12.75">
      <c r="B1487" s="56"/>
      <c r="C1487" s="54"/>
      <c r="L1487" s="27"/>
    </row>
    <row r="1488" spans="2:12" ht="12.75">
      <c r="B1488" s="56"/>
      <c r="C1488" s="54"/>
      <c r="L1488" s="27"/>
    </row>
    <row r="1489" spans="2:12" ht="12.75">
      <c r="B1489" s="56"/>
      <c r="C1489" s="54"/>
      <c r="L1489" s="27"/>
    </row>
    <row r="1490" spans="2:12" ht="12.75">
      <c r="B1490" s="56"/>
      <c r="C1490" s="54"/>
      <c r="L1490" s="27"/>
    </row>
    <row r="1491" spans="2:12" ht="12.75">
      <c r="B1491" s="56"/>
      <c r="C1491" s="54"/>
      <c r="L1491" s="27"/>
    </row>
    <row r="1492" spans="2:12" ht="12.75">
      <c r="B1492" s="56"/>
      <c r="C1492" s="54"/>
      <c r="L1492" s="27"/>
    </row>
    <row r="1493" spans="2:12" ht="12.75">
      <c r="B1493" s="56"/>
      <c r="C1493" s="54"/>
      <c r="L1493" s="27"/>
    </row>
    <row r="1494" spans="2:12" ht="12.75">
      <c r="B1494" s="56"/>
      <c r="C1494" s="54"/>
      <c r="L1494" s="27"/>
    </row>
    <row r="1495" spans="2:12" ht="12.75">
      <c r="B1495" s="56"/>
      <c r="C1495" s="54"/>
      <c r="L1495" s="27"/>
    </row>
    <row r="1496" spans="2:12" ht="12.75">
      <c r="B1496" s="56"/>
      <c r="C1496" s="54"/>
      <c r="L1496" s="27"/>
    </row>
    <row r="1497" spans="2:12" ht="12.75">
      <c r="B1497" s="56"/>
      <c r="C1497" s="54"/>
      <c r="L1497" s="27"/>
    </row>
    <row r="1498" spans="2:12" ht="12.75">
      <c r="B1498" s="56"/>
      <c r="C1498" s="54"/>
      <c r="L1498" s="27"/>
    </row>
    <row r="1499" spans="2:12" ht="12.75">
      <c r="B1499" s="56"/>
      <c r="C1499" s="54"/>
      <c r="L1499" s="27"/>
    </row>
    <row r="1500" spans="2:12" ht="12.75">
      <c r="B1500" s="56"/>
      <c r="C1500" s="54"/>
      <c r="L1500" s="27"/>
    </row>
    <row r="1501" spans="2:12" ht="12.75">
      <c r="B1501" s="56"/>
      <c r="C1501" s="54"/>
      <c r="L1501" s="27"/>
    </row>
    <row r="1502" spans="2:12" ht="12.75">
      <c r="B1502" s="56"/>
      <c r="C1502" s="54"/>
      <c r="L1502" s="27"/>
    </row>
    <row r="1503" spans="2:12" ht="12.75">
      <c r="B1503" s="56"/>
      <c r="C1503" s="54"/>
      <c r="L1503" s="27"/>
    </row>
    <row r="1504" spans="2:12" ht="12.75">
      <c r="B1504" s="56"/>
      <c r="C1504" s="54"/>
      <c r="L1504" s="27"/>
    </row>
    <row r="1505" spans="2:12" ht="12.75">
      <c r="B1505" s="56"/>
      <c r="C1505" s="54"/>
      <c r="L1505" s="27"/>
    </row>
    <row r="1506" spans="2:12" ht="12.75">
      <c r="B1506" s="56"/>
      <c r="C1506" s="54"/>
      <c r="L1506" s="27"/>
    </row>
    <row r="1507" spans="2:12" ht="12.75">
      <c r="B1507" s="56"/>
      <c r="C1507" s="54"/>
      <c r="L1507" s="27"/>
    </row>
    <row r="1508" spans="2:12" ht="12.75">
      <c r="B1508" s="56"/>
      <c r="C1508" s="54"/>
      <c r="L1508" s="27"/>
    </row>
    <row r="1509" spans="2:12" ht="12.75">
      <c r="B1509" s="56"/>
      <c r="C1509" s="54"/>
      <c r="L1509" s="27"/>
    </row>
    <row r="1510" spans="2:12" ht="12.75">
      <c r="B1510" s="56"/>
      <c r="C1510" s="54"/>
      <c r="L1510" s="27"/>
    </row>
    <row r="1511" spans="2:12" ht="12.75">
      <c r="B1511" s="56"/>
      <c r="C1511" s="54"/>
      <c r="L1511" s="27"/>
    </row>
    <row r="1512" spans="2:12" ht="12.75">
      <c r="B1512" s="56"/>
      <c r="C1512" s="54"/>
      <c r="L1512" s="27"/>
    </row>
    <row r="1513" spans="2:12" ht="12.75">
      <c r="B1513" s="56"/>
      <c r="C1513" s="54"/>
      <c r="L1513" s="27"/>
    </row>
    <row r="1514" spans="2:12" ht="12.75">
      <c r="B1514" s="56"/>
      <c r="C1514" s="54"/>
      <c r="L1514" s="27"/>
    </row>
    <row r="1515" spans="2:12" ht="12.75">
      <c r="B1515" s="56"/>
      <c r="C1515" s="54"/>
      <c r="L1515" s="27"/>
    </row>
    <row r="1516" spans="2:12" ht="12.75">
      <c r="B1516" s="56"/>
      <c r="C1516" s="54"/>
      <c r="L1516" s="27"/>
    </row>
    <row r="1517" spans="2:12" ht="12.75">
      <c r="B1517" s="56"/>
      <c r="C1517" s="54"/>
      <c r="L1517" s="27"/>
    </row>
    <row r="1518" spans="2:12" ht="12.75">
      <c r="B1518" s="56"/>
      <c r="C1518" s="54"/>
      <c r="L1518" s="27"/>
    </row>
    <row r="1519" spans="2:12" ht="12.75">
      <c r="B1519" s="56"/>
      <c r="C1519" s="54"/>
      <c r="L1519" s="27"/>
    </row>
    <row r="1520" spans="2:12" ht="12.75">
      <c r="B1520" s="56"/>
      <c r="C1520" s="54"/>
      <c r="L1520" s="27"/>
    </row>
    <row r="1521" spans="2:12" ht="12.75">
      <c r="B1521" s="56"/>
      <c r="C1521" s="54"/>
      <c r="L1521" s="27"/>
    </row>
    <row r="1522" spans="2:12" ht="12.75">
      <c r="B1522" s="56"/>
      <c r="C1522" s="54"/>
      <c r="L1522" s="27"/>
    </row>
    <row r="1523" spans="2:12" ht="12.75">
      <c r="B1523" s="56"/>
      <c r="C1523" s="54"/>
      <c r="L1523" s="27"/>
    </row>
    <row r="1524" spans="2:12" ht="12.75">
      <c r="B1524" s="56"/>
      <c r="C1524" s="54"/>
      <c r="L1524" s="27"/>
    </row>
    <row r="1525" spans="2:12" ht="12.75">
      <c r="B1525" s="56"/>
      <c r="C1525" s="54"/>
      <c r="L1525" s="27"/>
    </row>
    <row r="1526" spans="2:12" ht="12.75">
      <c r="B1526" s="56"/>
      <c r="C1526" s="54"/>
      <c r="L1526" s="27"/>
    </row>
    <row r="1527" spans="2:12" ht="12.75">
      <c r="B1527" s="56"/>
      <c r="C1527" s="54"/>
      <c r="L1527" s="27"/>
    </row>
    <row r="1528" spans="2:12" ht="12.75">
      <c r="B1528" s="56"/>
      <c r="C1528" s="54"/>
      <c r="L1528" s="27"/>
    </row>
    <row r="1529" spans="2:12" ht="12.75">
      <c r="B1529" s="56"/>
      <c r="C1529" s="54"/>
      <c r="L1529" s="27"/>
    </row>
    <row r="1530" spans="2:12" ht="12.75">
      <c r="B1530" s="56"/>
      <c r="C1530" s="54"/>
      <c r="L1530" s="27"/>
    </row>
    <row r="1531" spans="2:12" ht="12.75">
      <c r="B1531" s="56"/>
      <c r="C1531" s="54"/>
      <c r="L1531" s="27"/>
    </row>
    <row r="1532" spans="2:12" ht="12.75">
      <c r="B1532" s="56"/>
      <c r="C1532" s="54"/>
      <c r="L1532" s="27"/>
    </row>
    <row r="1533" spans="2:12" ht="12.75">
      <c r="B1533" s="56"/>
      <c r="C1533" s="54"/>
      <c r="L1533" s="27"/>
    </row>
    <row r="1534" spans="2:12" ht="12.75">
      <c r="B1534" s="56"/>
      <c r="C1534" s="54"/>
      <c r="L1534" s="27"/>
    </row>
    <row r="1535" spans="2:12" ht="12.75">
      <c r="B1535" s="56"/>
      <c r="C1535" s="54"/>
      <c r="L1535" s="27"/>
    </row>
    <row r="1536" spans="2:12" ht="12.75">
      <c r="B1536" s="56"/>
      <c r="C1536" s="54"/>
      <c r="L1536" s="27"/>
    </row>
    <row r="1537" spans="2:12" ht="12.75">
      <c r="B1537" s="56"/>
      <c r="C1537" s="54"/>
      <c r="L1537" s="27"/>
    </row>
    <row r="1538" spans="2:12" ht="12.75">
      <c r="B1538" s="56"/>
      <c r="C1538" s="54"/>
      <c r="L1538" s="27"/>
    </row>
    <row r="1539" spans="2:12" ht="12.75">
      <c r="B1539" s="56"/>
      <c r="C1539" s="54"/>
      <c r="L1539" s="27"/>
    </row>
    <row r="1540" spans="2:12" ht="12.75">
      <c r="B1540" s="56"/>
      <c r="C1540" s="54"/>
      <c r="L1540" s="27"/>
    </row>
    <row r="1541" spans="2:12" ht="12.75">
      <c r="B1541" s="56"/>
      <c r="C1541" s="54"/>
      <c r="L1541" s="27"/>
    </row>
    <row r="1542" spans="2:12" ht="12.75">
      <c r="B1542" s="56"/>
      <c r="C1542" s="54"/>
      <c r="L1542" s="27"/>
    </row>
    <row r="1543" spans="2:12" ht="12.75">
      <c r="B1543" s="56"/>
      <c r="C1543" s="54"/>
      <c r="L1543" s="27"/>
    </row>
    <row r="1544" spans="2:12" ht="12.75">
      <c r="B1544" s="56"/>
      <c r="C1544" s="54"/>
      <c r="L1544" s="27"/>
    </row>
    <row r="1545" spans="2:12" ht="12.75">
      <c r="B1545" s="56"/>
      <c r="C1545" s="54"/>
      <c r="L1545" s="27"/>
    </row>
    <row r="1546" spans="2:12" ht="12.75">
      <c r="B1546" s="56"/>
      <c r="C1546" s="54"/>
      <c r="L1546" s="27"/>
    </row>
    <row r="1547" spans="2:12" ht="12.75">
      <c r="B1547" s="56"/>
      <c r="C1547" s="54"/>
      <c r="L1547" s="27"/>
    </row>
    <row r="1548" spans="2:12" ht="12.75">
      <c r="B1548" s="56"/>
      <c r="C1548" s="54"/>
      <c r="L1548" s="27"/>
    </row>
    <row r="1549" spans="2:12" ht="12.75">
      <c r="B1549" s="56"/>
      <c r="C1549" s="54"/>
      <c r="L1549" s="27"/>
    </row>
    <row r="1550" spans="2:12" ht="12.75">
      <c r="B1550" s="56"/>
      <c r="C1550" s="54"/>
      <c r="L1550" s="27"/>
    </row>
    <row r="1551" spans="2:12" ht="12.75">
      <c r="B1551" s="56"/>
      <c r="C1551" s="54"/>
      <c r="L1551" s="27"/>
    </row>
    <row r="1552" spans="2:12" ht="12.75">
      <c r="B1552" s="56"/>
      <c r="C1552" s="54"/>
      <c r="L1552" s="27"/>
    </row>
    <row r="1553" spans="2:12" ht="12.75">
      <c r="B1553" s="56"/>
      <c r="C1553" s="54"/>
      <c r="L1553" s="27"/>
    </row>
    <row r="1554" spans="2:12" ht="12.75">
      <c r="B1554" s="56"/>
      <c r="C1554" s="54"/>
      <c r="L1554" s="27"/>
    </row>
    <row r="1555" spans="2:12" ht="12.75">
      <c r="B1555" s="56"/>
      <c r="C1555" s="54"/>
      <c r="L1555" s="27"/>
    </row>
    <row r="1556" spans="2:12" ht="12.75">
      <c r="B1556" s="56"/>
      <c r="C1556" s="54"/>
      <c r="L1556" s="27"/>
    </row>
    <row r="1557" spans="2:12" ht="12.75">
      <c r="B1557" s="56"/>
      <c r="C1557" s="54"/>
      <c r="L1557" s="27"/>
    </row>
    <row r="1558" spans="2:12" ht="12.75">
      <c r="B1558" s="56"/>
      <c r="C1558" s="54"/>
      <c r="L1558" s="27"/>
    </row>
    <row r="1559" spans="2:12" ht="12.75">
      <c r="B1559" s="56"/>
      <c r="C1559" s="54"/>
      <c r="L1559" s="27"/>
    </row>
    <row r="1560" spans="2:12" ht="12.75">
      <c r="B1560" s="56"/>
      <c r="C1560" s="54"/>
      <c r="L1560" s="27"/>
    </row>
    <row r="1561" spans="2:12" ht="12.75">
      <c r="B1561" s="56"/>
      <c r="C1561" s="54"/>
      <c r="L1561" s="27"/>
    </row>
    <row r="1562" spans="2:12" ht="12.75">
      <c r="B1562" s="56"/>
      <c r="C1562" s="54"/>
      <c r="L1562" s="27"/>
    </row>
    <row r="1563" spans="2:12" ht="12.75">
      <c r="B1563" s="56"/>
      <c r="C1563" s="54"/>
      <c r="L1563" s="27"/>
    </row>
    <row r="1564" spans="2:12" ht="12.75">
      <c r="B1564" s="56"/>
      <c r="C1564" s="54"/>
      <c r="L1564" s="27"/>
    </row>
    <row r="1565" spans="2:12" ht="12.75">
      <c r="B1565" s="56"/>
      <c r="C1565" s="54"/>
      <c r="L1565" s="27"/>
    </row>
    <row r="1566" spans="2:12" ht="12.75">
      <c r="B1566" s="56"/>
      <c r="C1566" s="54"/>
      <c r="L1566" s="27"/>
    </row>
    <row r="1567" spans="2:12" ht="12.75">
      <c r="B1567" s="56"/>
      <c r="C1567" s="54"/>
      <c r="L1567" s="27"/>
    </row>
    <row r="1568" spans="2:12" ht="12.75">
      <c r="B1568" s="56"/>
      <c r="C1568" s="54"/>
      <c r="L1568" s="27"/>
    </row>
    <row r="1569" spans="2:12" ht="12.75">
      <c r="B1569" s="56"/>
      <c r="C1569" s="54"/>
      <c r="L1569" s="27"/>
    </row>
    <row r="1570" spans="2:12" ht="12.75">
      <c r="B1570" s="56"/>
      <c r="C1570" s="54"/>
      <c r="L1570" s="27"/>
    </row>
    <row r="1571" spans="2:12" ht="12.75">
      <c r="B1571" s="56"/>
      <c r="C1571" s="54"/>
      <c r="L1571" s="27"/>
    </row>
    <row r="1572" spans="2:12" ht="12.75">
      <c r="B1572" s="56"/>
      <c r="C1572" s="54"/>
      <c r="L1572" s="27"/>
    </row>
    <row r="1573" spans="2:12" ht="12.75">
      <c r="B1573" s="56"/>
      <c r="C1573" s="54"/>
      <c r="L1573" s="27"/>
    </row>
    <row r="1574" spans="2:12" ht="12.75">
      <c r="B1574" s="56"/>
      <c r="C1574" s="54"/>
      <c r="L1574" s="27"/>
    </row>
    <row r="1575" spans="2:12" ht="12.75">
      <c r="B1575" s="56"/>
      <c r="C1575" s="54"/>
      <c r="L1575" s="27"/>
    </row>
    <row r="1576" spans="2:12" ht="12.75">
      <c r="B1576" s="56"/>
      <c r="C1576" s="54"/>
      <c r="L1576" s="27"/>
    </row>
    <row r="1577" spans="2:12" ht="12.75">
      <c r="B1577" s="56"/>
      <c r="C1577" s="54"/>
      <c r="L1577" s="27"/>
    </row>
    <row r="1578" spans="2:12" ht="12.75">
      <c r="B1578" s="56"/>
      <c r="C1578" s="54"/>
      <c r="L1578" s="27"/>
    </row>
    <row r="1579" spans="2:12" ht="12.75">
      <c r="B1579" s="56"/>
      <c r="C1579" s="54"/>
      <c r="L1579" s="27"/>
    </row>
    <row r="1580" spans="2:12" ht="12.75">
      <c r="B1580" s="56"/>
      <c r="C1580" s="54"/>
      <c r="L1580" s="27"/>
    </row>
    <row r="1581" spans="2:12" ht="12.75">
      <c r="B1581" s="56"/>
      <c r="C1581" s="54"/>
      <c r="L1581" s="27"/>
    </row>
    <row r="1582" spans="2:12" ht="12.75">
      <c r="B1582" s="56"/>
      <c r="C1582" s="54"/>
      <c r="L1582" s="27"/>
    </row>
    <row r="1583" spans="2:12" ht="12.75">
      <c r="B1583" s="56"/>
      <c r="C1583" s="54"/>
      <c r="L1583" s="27"/>
    </row>
    <row r="1584" spans="2:12" ht="12.75">
      <c r="B1584" s="56"/>
      <c r="C1584" s="54"/>
      <c r="L1584" s="27"/>
    </row>
    <row r="1585" spans="2:12" ht="12.75">
      <c r="B1585" s="56"/>
      <c r="C1585" s="54"/>
      <c r="L1585" s="27"/>
    </row>
    <row r="1586" spans="2:12" ht="12.75">
      <c r="B1586" s="56"/>
      <c r="C1586" s="54"/>
      <c r="L1586" s="27"/>
    </row>
    <row r="1587" spans="2:12" ht="12.75">
      <c r="B1587" s="56"/>
      <c r="C1587" s="54"/>
      <c r="L1587" s="27"/>
    </row>
    <row r="1588" spans="2:12" ht="12.75">
      <c r="B1588" s="56"/>
      <c r="C1588" s="54"/>
      <c r="L1588" s="27"/>
    </row>
    <row r="1589" spans="2:12" ht="12.75">
      <c r="B1589" s="56"/>
      <c r="C1589" s="54"/>
      <c r="L1589" s="27"/>
    </row>
    <row r="1590" spans="2:12" ht="12.75">
      <c r="B1590" s="56"/>
      <c r="C1590" s="54"/>
      <c r="L1590" s="27"/>
    </row>
    <row r="1591" spans="2:12" ht="12.75">
      <c r="B1591" s="56"/>
      <c r="C1591" s="54"/>
      <c r="L1591" s="27"/>
    </row>
    <row r="1592" spans="2:12" ht="12.75">
      <c r="B1592" s="56"/>
      <c r="C1592" s="54"/>
      <c r="L1592" s="27"/>
    </row>
    <row r="1593" spans="2:12" ht="12.75">
      <c r="B1593" s="56"/>
      <c r="C1593" s="54"/>
      <c r="L1593" s="27"/>
    </row>
    <row r="1594" spans="2:12" ht="12.75">
      <c r="B1594" s="56"/>
      <c r="C1594" s="54"/>
      <c r="L1594" s="27"/>
    </row>
    <row r="1595" spans="2:12" ht="12.75">
      <c r="B1595" s="56"/>
      <c r="C1595" s="54"/>
      <c r="L1595" s="27"/>
    </row>
    <row r="1596" spans="2:12" ht="12.75">
      <c r="B1596" s="56"/>
      <c r="C1596" s="54"/>
      <c r="L1596" s="27"/>
    </row>
    <row r="1597" spans="2:12" ht="12.75">
      <c r="B1597" s="56"/>
      <c r="C1597" s="54"/>
      <c r="L1597" s="27"/>
    </row>
    <row r="1598" spans="2:12" ht="12.75">
      <c r="B1598" s="56"/>
      <c r="C1598" s="54"/>
      <c r="L1598" s="27"/>
    </row>
    <row r="1599" spans="2:12" ht="12.75">
      <c r="B1599" s="56"/>
      <c r="C1599" s="54"/>
      <c r="L1599" s="27"/>
    </row>
    <row r="1600" spans="2:12" ht="12.75">
      <c r="B1600" s="56"/>
      <c r="C1600" s="54"/>
      <c r="L1600" s="27"/>
    </row>
    <row r="1601" spans="2:12" ht="12.75">
      <c r="B1601" s="56"/>
      <c r="C1601" s="54"/>
      <c r="L1601" s="27"/>
    </row>
    <row r="1602" spans="2:12" ht="12.75">
      <c r="B1602" s="56"/>
      <c r="C1602" s="54"/>
      <c r="L1602" s="27"/>
    </row>
    <row r="1603" spans="2:12" ht="12.75">
      <c r="B1603" s="56"/>
      <c r="C1603" s="54"/>
      <c r="L1603" s="27"/>
    </row>
    <row r="1604" spans="2:12" ht="12.75">
      <c r="B1604" s="56"/>
      <c r="C1604" s="54"/>
      <c r="L1604" s="27"/>
    </row>
    <row r="1605" spans="2:12" ht="12.75">
      <c r="B1605" s="56"/>
      <c r="C1605" s="54"/>
      <c r="L1605" s="27"/>
    </row>
    <row r="1606" spans="2:12" ht="12.75">
      <c r="B1606" s="56"/>
      <c r="C1606" s="54"/>
      <c r="L1606" s="27"/>
    </row>
    <row r="1607" spans="2:12" ht="12.75">
      <c r="B1607" s="56"/>
      <c r="C1607" s="54"/>
      <c r="L1607" s="27"/>
    </row>
    <row r="1608" spans="2:12" ht="12.75">
      <c r="B1608" s="56"/>
      <c r="C1608" s="54"/>
      <c r="L1608" s="27"/>
    </row>
    <row r="1609" spans="2:12" ht="12.75">
      <c r="B1609" s="56"/>
      <c r="C1609" s="54"/>
      <c r="L1609" s="27"/>
    </row>
    <row r="1610" spans="2:12" ht="12.75">
      <c r="B1610" s="56"/>
      <c r="C1610" s="54"/>
      <c r="L1610" s="27"/>
    </row>
    <row r="1611" spans="2:12" ht="12.75">
      <c r="B1611" s="56"/>
      <c r="C1611" s="54"/>
      <c r="L1611" s="27"/>
    </row>
    <row r="1612" spans="2:12" ht="12.75">
      <c r="B1612" s="56"/>
      <c r="C1612" s="54"/>
      <c r="L1612" s="27"/>
    </row>
    <row r="1613" spans="2:12" ht="12.75">
      <c r="B1613" s="56"/>
      <c r="C1613" s="54"/>
      <c r="L1613" s="27"/>
    </row>
    <row r="1614" spans="2:12" ht="12.75">
      <c r="B1614" s="56"/>
      <c r="C1614" s="54"/>
      <c r="L1614" s="27"/>
    </row>
    <row r="1615" spans="2:12" ht="12.75">
      <c r="B1615" s="56"/>
      <c r="C1615" s="54"/>
      <c r="L1615" s="27"/>
    </row>
    <row r="1616" spans="2:12" ht="12.75">
      <c r="B1616" s="56"/>
      <c r="C1616" s="54"/>
      <c r="L1616" s="27"/>
    </row>
    <row r="1617" spans="2:12" ht="12.75">
      <c r="B1617" s="56"/>
      <c r="C1617" s="54"/>
      <c r="L1617" s="27"/>
    </row>
    <row r="1618" spans="2:12" ht="12.75">
      <c r="B1618" s="56"/>
      <c r="C1618" s="54"/>
      <c r="L1618" s="27"/>
    </row>
    <row r="1619" spans="2:12" ht="12.75">
      <c r="B1619" s="56"/>
      <c r="C1619" s="54"/>
      <c r="L1619" s="27"/>
    </row>
    <row r="1620" spans="2:12" ht="12.75">
      <c r="B1620" s="56"/>
      <c r="C1620" s="54"/>
      <c r="L1620" s="27"/>
    </row>
    <row r="1621" spans="2:12" ht="12.75">
      <c r="B1621" s="56"/>
      <c r="C1621" s="54"/>
      <c r="L1621" s="27"/>
    </row>
    <row r="1622" spans="2:12" ht="12.75">
      <c r="B1622" s="56"/>
      <c r="C1622" s="54"/>
      <c r="L1622" s="27"/>
    </row>
    <row r="1623" spans="2:12" ht="12.75">
      <c r="B1623" s="56"/>
      <c r="C1623" s="54"/>
      <c r="L1623" s="27"/>
    </row>
    <row r="1624" spans="2:12" ht="12.75">
      <c r="B1624" s="56"/>
      <c r="C1624" s="54"/>
      <c r="L1624" s="27"/>
    </row>
    <row r="1625" spans="2:12" ht="12.75">
      <c r="B1625" s="56"/>
      <c r="C1625" s="54"/>
      <c r="L1625" s="27"/>
    </row>
    <row r="1626" spans="2:12" ht="12.75">
      <c r="B1626" s="56"/>
      <c r="C1626" s="54"/>
      <c r="L1626" s="27"/>
    </row>
    <row r="1627" spans="2:12" ht="12.75">
      <c r="B1627" s="56"/>
      <c r="C1627" s="54"/>
      <c r="L1627" s="27"/>
    </row>
    <row r="1628" spans="2:12" ht="12.75">
      <c r="B1628" s="56"/>
      <c r="C1628" s="54"/>
      <c r="L1628" s="27"/>
    </row>
    <row r="1629" spans="2:12" ht="12.75">
      <c r="B1629" s="56"/>
      <c r="C1629" s="54"/>
      <c r="L1629" s="27"/>
    </row>
    <row r="1630" spans="2:12" ht="12.75">
      <c r="B1630" s="56"/>
      <c r="C1630" s="54"/>
      <c r="L1630" s="27"/>
    </row>
    <row r="1631" spans="2:12" ht="12.75">
      <c r="B1631" s="56"/>
      <c r="C1631" s="54"/>
      <c r="L1631" s="27"/>
    </row>
    <row r="1632" spans="2:12" ht="12.75">
      <c r="B1632" s="56"/>
      <c r="C1632" s="54"/>
      <c r="L1632" s="27"/>
    </row>
    <row r="1633" spans="2:12" ht="12.75">
      <c r="B1633" s="56"/>
      <c r="C1633" s="54"/>
      <c r="L1633" s="27"/>
    </row>
    <row r="1634" spans="2:12" ht="12.75">
      <c r="B1634" s="56"/>
      <c r="C1634" s="54"/>
      <c r="L1634" s="27"/>
    </row>
    <row r="1635" spans="2:12" ht="12.75">
      <c r="B1635" s="56"/>
      <c r="C1635" s="54"/>
      <c r="L1635" s="27"/>
    </row>
    <row r="1636" spans="2:12" ht="12.75">
      <c r="B1636" s="56"/>
      <c r="C1636" s="54"/>
      <c r="L1636" s="27"/>
    </row>
    <row r="1637" spans="2:12" ht="12.75">
      <c r="B1637" s="56"/>
      <c r="C1637" s="54"/>
      <c r="L1637" s="27"/>
    </row>
    <row r="1638" spans="2:12" ht="12.75">
      <c r="B1638" s="56"/>
      <c r="C1638" s="54"/>
      <c r="L1638" s="27"/>
    </row>
    <row r="1639" spans="2:12" ht="12.75">
      <c r="B1639" s="56"/>
      <c r="C1639" s="54"/>
      <c r="L1639" s="27"/>
    </row>
    <row r="1640" spans="2:12" ht="12.75">
      <c r="B1640" s="56"/>
      <c r="C1640" s="54"/>
      <c r="L1640" s="27"/>
    </row>
    <row r="1641" spans="2:12" ht="12.75">
      <c r="B1641" s="56"/>
      <c r="C1641" s="54"/>
      <c r="L1641" s="27"/>
    </row>
    <row r="1642" spans="2:12" ht="12.75">
      <c r="B1642" s="56"/>
      <c r="C1642" s="54"/>
      <c r="L1642" s="27"/>
    </row>
    <row r="1643" spans="2:12" ht="12.75">
      <c r="B1643" s="56"/>
      <c r="C1643" s="54"/>
      <c r="L1643" s="27"/>
    </row>
    <row r="1644" spans="2:12" ht="12.75">
      <c r="B1644" s="56"/>
      <c r="C1644" s="54"/>
      <c r="L1644" s="27"/>
    </row>
    <row r="1645" spans="2:12" ht="12.75">
      <c r="B1645" s="56"/>
      <c r="C1645" s="54"/>
      <c r="L1645" s="27"/>
    </row>
    <row r="1646" spans="2:12" ht="12.75">
      <c r="B1646" s="56"/>
      <c r="C1646" s="54"/>
      <c r="L1646" s="27"/>
    </row>
    <row r="1647" spans="2:12" ht="12.75">
      <c r="B1647" s="56"/>
      <c r="C1647" s="54"/>
      <c r="L1647" s="27"/>
    </row>
    <row r="1648" spans="2:12" ht="12.75">
      <c r="B1648" s="56"/>
      <c r="C1648" s="54"/>
      <c r="L1648" s="27"/>
    </row>
    <row r="1649" spans="2:12" ht="12.75">
      <c r="B1649" s="56"/>
      <c r="C1649" s="54"/>
      <c r="L1649" s="27"/>
    </row>
    <row r="1650" spans="2:12" ht="12.75">
      <c r="B1650" s="56"/>
      <c r="C1650" s="54"/>
      <c r="L1650" s="27"/>
    </row>
    <row r="1651" spans="2:12" ht="12.75">
      <c r="B1651" s="56"/>
      <c r="C1651" s="54"/>
      <c r="L1651" s="27"/>
    </row>
    <row r="1652" spans="2:12" ht="12.75">
      <c r="B1652" s="56"/>
      <c r="C1652" s="54"/>
      <c r="L1652" s="27"/>
    </row>
    <row r="1653" spans="2:12" ht="12.75">
      <c r="B1653" s="56"/>
      <c r="C1653" s="54"/>
      <c r="L1653" s="27"/>
    </row>
    <row r="1654" spans="2:12" ht="12.75">
      <c r="B1654" s="56"/>
      <c r="C1654" s="54"/>
      <c r="L1654" s="27"/>
    </row>
    <row r="1655" spans="2:12" ht="12.75">
      <c r="B1655" s="56"/>
      <c r="C1655" s="54"/>
      <c r="L1655" s="27"/>
    </row>
    <row r="1656" spans="2:12" ht="12.75">
      <c r="B1656" s="56"/>
      <c r="C1656" s="54"/>
      <c r="L1656" s="27"/>
    </row>
    <row r="1657" spans="2:12" ht="12.75">
      <c r="B1657" s="56"/>
      <c r="C1657" s="54"/>
      <c r="L1657" s="27"/>
    </row>
    <row r="1658" spans="2:12" ht="12.75">
      <c r="B1658" s="56"/>
      <c r="C1658" s="54"/>
      <c r="L1658" s="27"/>
    </row>
    <row r="1659" spans="2:12" ht="12.75">
      <c r="B1659" s="56"/>
      <c r="C1659" s="54"/>
      <c r="L1659" s="27"/>
    </row>
    <row r="1660" spans="2:12" ht="12.75">
      <c r="B1660" s="56"/>
      <c r="C1660" s="54"/>
      <c r="L1660" s="27"/>
    </row>
    <row r="1661" spans="2:12" ht="12.75">
      <c r="B1661" s="56"/>
      <c r="C1661" s="54"/>
      <c r="L1661" s="27"/>
    </row>
    <row r="1662" spans="2:12" ht="12.75">
      <c r="B1662" s="56"/>
      <c r="C1662" s="54"/>
      <c r="L1662" s="27"/>
    </row>
    <row r="1663" spans="2:12" ht="12.75">
      <c r="B1663" s="56"/>
      <c r="C1663" s="54"/>
      <c r="L1663" s="27"/>
    </row>
    <row r="1664" spans="2:12" ht="12.75">
      <c r="B1664" s="56"/>
      <c r="C1664" s="54"/>
      <c r="L1664" s="27"/>
    </row>
    <row r="1665" spans="2:12" ht="12.75">
      <c r="B1665" s="56"/>
      <c r="C1665" s="54"/>
      <c r="L1665" s="27"/>
    </row>
    <row r="1666" spans="2:12" ht="12.75">
      <c r="B1666" s="56"/>
      <c r="C1666" s="54"/>
      <c r="L1666" s="27"/>
    </row>
    <row r="1667" spans="2:12" ht="12.75">
      <c r="B1667" s="56"/>
      <c r="C1667" s="54"/>
      <c r="L1667" s="27"/>
    </row>
    <row r="1668" spans="2:12" ht="12.75">
      <c r="B1668" s="56"/>
      <c r="C1668" s="54"/>
      <c r="L1668" s="27"/>
    </row>
    <row r="1669" spans="2:12" ht="12.75">
      <c r="B1669" s="56"/>
      <c r="C1669" s="54"/>
      <c r="L1669" s="27"/>
    </row>
    <row r="1670" spans="2:12" ht="12.75">
      <c r="B1670" s="56"/>
      <c r="C1670" s="54"/>
      <c r="L1670" s="27"/>
    </row>
    <row r="1671" spans="2:12" ht="12.75">
      <c r="B1671" s="56"/>
      <c r="C1671" s="54"/>
      <c r="L1671" s="27"/>
    </row>
    <row r="1672" spans="2:12" ht="12.75">
      <c r="B1672" s="56"/>
      <c r="C1672" s="54"/>
      <c r="L1672" s="27"/>
    </row>
    <row r="1673" spans="2:12" ht="12.75">
      <c r="B1673" s="56"/>
      <c r="C1673" s="54"/>
      <c r="L1673" s="27"/>
    </row>
    <row r="1674" spans="2:12" ht="12.75">
      <c r="B1674" s="56"/>
      <c r="C1674" s="54"/>
      <c r="L1674" s="27"/>
    </row>
    <row r="1675" spans="2:12" ht="12.75">
      <c r="B1675" s="56"/>
      <c r="C1675" s="54"/>
      <c r="L1675" s="27"/>
    </row>
    <row r="1676" spans="2:12" ht="12.75">
      <c r="B1676" s="56"/>
      <c r="C1676" s="54"/>
      <c r="L1676" s="27"/>
    </row>
    <row r="1677" spans="2:12" ht="12.75">
      <c r="B1677" s="56"/>
      <c r="C1677" s="54"/>
      <c r="L1677" s="27"/>
    </row>
    <row r="1678" spans="2:12" ht="12.75">
      <c r="B1678" s="56"/>
      <c r="C1678" s="54"/>
      <c r="L1678" s="27"/>
    </row>
    <row r="1679" spans="2:12" ht="12.75">
      <c r="B1679" s="56"/>
      <c r="C1679" s="54"/>
      <c r="L1679" s="27"/>
    </row>
    <row r="1680" spans="2:12" ht="12.75">
      <c r="B1680" s="56"/>
      <c r="C1680" s="54"/>
      <c r="L1680" s="27"/>
    </row>
    <row r="1681" spans="2:12" ht="12.75">
      <c r="B1681" s="56"/>
      <c r="C1681" s="54"/>
      <c r="L1681" s="27"/>
    </row>
    <row r="1682" spans="2:12" ht="12.75">
      <c r="B1682" s="56"/>
      <c r="C1682" s="54"/>
      <c r="L1682" s="27"/>
    </row>
    <row r="1683" spans="2:12" ht="12.75">
      <c r="B1683" s="56"/>
      <c r="C1683" s="54"/>
      <c r="L1683" s="27"/>
    </row>
    <row r="1684" spans="2:12" ht="12.75">
      <c r="B1684" s="56"/>
      <c r="C1684" s="54"/>
      <c r="L1684" s="27"/>
    </row>
    <row r="1685" spans="2:12" ht="12.75">
      <c r="B1685" s="56"/>
      <c r="C1685" s="54"/>
      <c r="L1685" s="27"/>
    </row>
    <row r="1686" spans="2:12" ht="12.75">
      <c r="B1686" s="56"/>
      <c r="C1686" s="54"/>
      <c r="L1686" s="27"/>
    </row>
    <row r="1687" spans="2:12" ht="12.75">
      <c r="B1687" s="56"/>
      <c r="C1687" s="54"/>
      <c r="L1687" s="27"/>
    </row>
    <row r="1688" spans="2:12" ht="12.75">
      <c r="B1688" s="56"/>
      <c r="C1688" s="54"/>
      <c r="L1688" s="27"/>
    </row>
    <row r="1689" spans="2:12" ht="12.75">
      <c r="B1689" s="56"/>
      <c r="C1689" s="54"/>
      <c r="L1689" s="27"/>
    </row>
    <row r="1690" spans="2:12" ht="12.75">
      <c r="B1690" s="56"/>
      <c r="C1690" s="54"/>
      <c r="L1690" s="27"/>
    </row>
    <row r="1691" spans="2:12" ht="12.75">
      <c r="B1691" s="56"/>
      <c r="C1691" s="54"/>
      <c r="L1691" s="27"/>
    </row>
    <row r="1692" spans="2:12" ht="12.75">
      <c r="B1692" s="56"/>
      <c r="C1692" s="54"/>
      <c r="L1692" s="27"/>
    </row>
    <row r="1693" spans="2:12" ht="12.75">
      <c r="B1693" s="56"/>
      <c r="C1693" s="54"/>
      <c r="L1693" s="27"/>
    </row>
    <row r="1694" spans="2:12" ht="12.75">
      <c r="B1694" s="56"/>
      <c r="C1694" s="54"/>
      <c r="L1694" s="27"/>
    </row>
    <row r="1695" spans="2:12" ht="12.75">
      <c r="B1695" s="56"/>
      <c r="C1695" s="54"/>
      <c r="L1695" s="27"/>
    </row>
    <row r="1696" spans="2:12" ht="12.75">
      <c r="B1696" s="56"/>
      <c r="C1696" s="54"/>
      <c r="L1696" s="27"/>
    </row>
    <row r="1697" spans="2:12" ht="12.75">
      <c r="B1697" s="56"/>
      <c r="C1697" s="54"/>
      <c r="L1697" s="27"/>
    </row>
    <row r="1698" spans="2:12" ht="12.75">
      <c r="B1698" s="56"/>
      <c r="C1698" s="54"/>
      <c r="L1698" s="27"/>
    </row>
    <row r="1699" spans="2:12" ht="12.75">
      <c r="B1699" s="56"/>
      <c r="C1699" s="54"/>
      <c r="L1699" s="27"/>
    </row>
    <row r="1700" spans="2:12" ht="12.75">
      <c r="B1700" s="56"/>
      <c r="C1700" s="54"/>
      <c r="L1700" s="27"/>
    </row>
    <row r="1701" spans="2:12" ht="12.75">
      <c r="B1701" s="56"/>
      <c r="C1701" s="54"/>
      <c r="L1701" s="27"/>
    </row>
    <row r="1702" spans="2:12" ht="12.75">
      <c r="B1702" s="56"/>
      <c r="C1702" s="54"/>
      <c r="L1702" s="27"/>
    </row>
    <row r="1703" spans="2:12" ht="12.75">
      <c r="B1703" s="56"/>
      <c r="C1703" s="54"/>
      <c r="L1703" s="27"/>
    </row>
    <row r="1704" spans="2:12" ht="12.75">
      <c r="B1704" s="56"/>
      <c r="C1704" s="54"/>
      <c r="L1704" s="27"/>
    </row>
    <row r="1705" spans="2:12" ht="12.75">
      <c r="B1705" s="56"/>
      <c r="C1705" s="54"/>
      <c r="L1705" s="27"/>
    </row>
    <row r="1706" spans="2:12" ht="12.75">
      <c r="B1706" s="56"/>
      <c r="C1706" s="54"/>
      <c r="L1706" s="27"/>
    </row>
    <row r="1707" spans="2:12" ht="12.75">
      <c r="B1707" s="56"/>
      <c r="C1707" s="54"/>
      <c r="L1707" s="27"/>
    </row>
    <row r="1708" spans="2:12" ht="12.75">
      <c r="B1708" s="56"/>
      <c r="C1708" s="54"/>
      <c r="L1708" s="27"/>
    </row>
    <row r="1709" spans="2:12" ht="12.75">
      <c r="B1709" s="56"/>
      <c r="C1709" s="54"/>
      <c r="L1709" s="27"/>
    </row>
    <row r="1710" spans="2:12" ht="12.75">
      <c r="B1710" s="56"/>
      <c r="C1710" s="54"/>
      <c r="L1710" s="27"/>
    </row>
    <row r="1711" spans="2:12" ht="12.75">
      <c r="B1711" s="56"/>
      <c r="C1711" s="54"/>
      <c r="L1711" s="27"/>
    </row>
    <row r="1712" spans="2:12" ht="12.75">
      <c r="B1712" s="56"/>
      <c r="C1712" s="54"/>
      <c r="L1712" s="27"/>
    </row>
    <row r="1713" spans="2:12" ht="12.75">
      <c r="B1713" s="56"/>
      <c r="C1713" s="54"/>
      <c r="L1713" s="27"/>
    </row>
    <row r="1714" spans="2:12" ht="12.75">
      <c r="B1714" s="56"/>
      <c r="C1714" s="54"/>
      <c r="L1714" s="27"/>
    </row>
    <row r="1715" spans="2:12" ht="12.75">
      <c r="B1715" s="56"/>
      <c r="C1715" s="54"/>
      <c r="L1715" s="27"/>
    </row>
    <row r="1716" spans="2:12" ht="12.75">
      <c r="B1716" s="56"/>
      <c r="C1716" s="54"/>
      <c r="L1716" s="27"/>
    </row>
    <row r="1717" spans="2:12" ht="12.75">
      <c r="B1717" s="56"/>
      <c r="C1717" s="54"/>
      <c r="L1717" s="27"/>
    </row>
    <row r="1718" spans="2:12" ht="12.75">
      <c r="B1718" s="56"/>
      <c r="C1718" s="54"/>
      <c r="L1718" s="27"/>
    </row>
    <row r="1719" spans="2:12" ht="12.75">
      <c r="B1719" s="56"/>
      <c r="C1719" s="54"/>
      <c r="L1719" s="27"/>
    </row>
    <row r="1720" spans="2:12" ht="12.75">
      <c r="B1720" s="56"/>
      <c r="C1720" s="54"/>
      <c r="L1720" s="27"/>
    </row>
    <row r="1721" spans="2:12" ht="12.75">
      <c r="B1721" s="56"/>
      <c r="C1721" s="54"/>
      <c r="L1721" s="27"/>
    </row>
    <row r="1722" spans="2:12" ht="12.75">
      <c r="B1722" s="56"/>
      <c r="C1722" s="54"/>
      <c r="L1722" s="27"/>
    </row>
    <row r="1723" spans="2:12" ht="12.75">
      <c r="B1723" s="56"/>
      <c r="C1723" s="54"/>
      <c r="L1723" s="27"/>
    </row>
    <row r="1724" spans="2:12" ht="12.75">
      <c r="B1724" s="56"/>
      <c r="C1724" s="54"/>
      <c r="L1724" s="27"/>
    </row>
    <row r="1725" spans="2:12" ht="12.75">
      <c r="B1725" s="56"/>
      <c r="C1725" s="54"/>
      <c r="L1725" s="27"/>
    </row>
    <row r="1726" spans="2:12" ht="12.75">
      <c r="B1726" s="56"/>
      <c r="C1726" s="54"/>
      <c r="L1726" s="27"/>
    </row>
    <row r="1727" spans="2:12" ht="12.75">
      <c r="B1727" s="56"/>
      <c r="C1727" s="54"/>
      <c r="L1727" s="27"/>
    </row>
    <row r="1728" spans="2:12" ht="12.75">
      <c r="B1728" s="56"/>
      <c r="C1728" s="54"/>
      <c r="L1728" s="27"/>
    </row>
    <row r="1729" spans="2:12" ht="12.75">
      <c r="B1729" s="56"/>
      <c r="C1729" s="54"/>
      <c r="L1729" s="27"/>
    </row>
    <row r="1730" spans="2:12" ht="12.75">
      <c r="B1730" s="56"/>
      <c r="C1730" s="54"/>
      <c r="L1730" s="27"/>
    </row>
    <row r="1731" spans="2:12" ht="12.75">
      <c r="B1731" s="56"/>
      <c r="C1731" s="54"/>
      <c r="L1731" s="27"/>
    </row>
    <row r="1732" spans="2:12" ht="12.75">
      <c r="B1732" s="56"/>
      <c r="C1732" s="54"/>
      <c r="L1732" s="27"/>
    </row>
    <row r="1733" spans="2:12" ht="12.75">
      <c r="B1733" s="56"/>
      <c r="C1733" s="54"/>
      <c r="L1733" s="27"/>
    </row>
    <row r="1734" spans="2:12" ht="12.75">
      <c r="B1734" s="56"/>
      <c r="C1734" s="54"/>
      <c r="L1734" s="27"/>
    </row>
    <row r="1735" spans="2:12" ht="12.75">
      <c r="B1735" s="56"/>
      <c r="C1735" s="54"/>
      <c r="L1735" s="27"/>
    </row>
    <row r="1736" spans="2:12" ht="12.75">
      <c r="B1736" s="56"/>
      <c r="C1736" s="54"/>
      <c r="L1736" s="27"/>
    </row>
    <row r="1737" spans="2:12" ht="12.75">
      <c r="B1737" s="56"/>
      <c r="C1737" s="54"/>
      <c r="L1737" s="27"/>
    </row>
    <row r="1738" spans="2:12" ht="12.75">
      <c r="B1738" s="56"/>
      <c r="C1738" s="54"/>
      <c r="L1738" s="27"/>
    </row>
    <row r="1739" spans="2:12" ht="12.75">
      <c r="B1739" s="56"/>
      <c r="C1739" s="54"/>
      <c r="L1739" s="27"/>
    </row>
    <row r="1740" spans="2:12" ht="12.75">
      <c r="B1740" s="56"/>
      <c r="C1740" s="54"/>
      <c r="L1740" s="27"/>
    </row>
    <row r="1741" spans="2:12" ht="12.75">
      <c r="B1741" s="56"/>
      <c r="C1741" s="54"/>
      <c r="L1741" s="27"/>
    </row>
    <row r="1742" spans="2:12" ht="12.75">
      <c r="B1742" s="56"/>
      <c r="C1742" s="54"/>
      <c r="L1742" s="27"/>
    </row>
    <row r="1743" spans="2:12" ht="12.75">
      <c r="B1743" s="56"/>
      <c r="C1743" s="54"/>
      <c r="L1743" s="27"/>
    </row>
    <row r="1744" spans="2:12" ht="12.75">
      <c r="B1744" s="56"/>
      <c r="C1744" s="54"/>
      <c r="L1744" s="27"/>
    </row>
    <row r="1745" spans="2:12" ht="12.75">
      <c r="B1745" s="56"/>
      <c r="C1745" s="54"/>
      <c r="L1745" s="27"/>
    </row>
    <row r="1746" spans="2:12" ht="12.75">
      <c r="B1746" s="56"/>
      <c r="C1746" s="54"/>
      <c r="L1746" s="27"/>
    </row>
    <row r="1747" spans="2:12" ht="12.75">
      <c r="B1747" s="56"/>
      <c r="C1747" s="54"/>
      <c r="L1747" s="27"/>
    </row>
    <row r="1748" spans="2:12" ht="12.75">
      <c r="B1748" s="56"/>
      <c r="C1748" s="54"/>
      <c r="L1748" s="27"/>
    </row>
    <row r="1749" spans="2:12" ht="12.75">
      <c r="B1749" s="56"/>
      <c r="C1749" s="54"/>
      <c r="L1749" s="27"/>
    </row>
    <row r="1750" spans="2:12" ht="12.75">
      <c r="B1750" s="56"/>
      <c r="C1750" s="54"/>
      <c r="L1750" s="27"/>
    </row>
    <row r="1751" spans="2:12" ht="12.75">
      <c r="B1751" s="56"/>
      <c r="C1751" s="54"/>
      <c r="L1751" s="27"/>
    </row>
    <row r="1752" spans="2:12" ht="12.75">
      <c r="B1752" s="56"/>
      <c r="C1752" s="54"/>
      <c r="L1752" s="27"/>
    </row>
    <row r="1753" spans="2:12" ht="12.75">
      <c r="B1753" s="56"/>
      <c r="C1753" s="54"/>
      <c r="L1753" s="27"/>
    </row>
    <row r="1754" spans="2:12" ht="12.75">
      <c r="B1754" s="56"/>
      <c r="C1754" s="54"/>
      <c r="L1754" s="27"/>
    </row>
    <row r="1755" spans="2:12" ht="12.75">
      <c r="B1755" s="56"/>
      <c r="C1755" s="54"/>
      <c r="L1755" s="27"/>
    </row>
    <row r="1756" spans="2:12" ht="12.75">
      <c r="B1756" s="56"/>
      <c r="C1756" s="54"/>
      <c r="L1756" s="27"/>
    </row>
    <row r="1757" spans="2:12" ht="12.75">
      <c r="B1757" s="56"/>
      <c r="C1757" s="54"/>
      <c r="L1757" s="27"/>
    </row>
    <row r="1758" spans="2:12" ht="12.75">
      <c r="B1758" s="56"/>
      <c r="C1758" s="54"/>
      <c r="L1758" s="27"/>
    </row>
    <row r="1759" spans="2:12" ht="12.75">
      <c r="B1759" s="56"/>
      <c r="C1759" s="54"/>
      <c r="L1759" s="27"/>
    </row>
    <row r="1760" spans="2:12" ht="12.75">
      <c r="B1760" s="56"/>
      <c r="C1760" s="54"/>
      <c r="L1760" s="27"/>
    </row>
    <row r="1761" spans="2:12" ht="12.75">
      <c r="B1761" s="56"/>
      <c r="C1761" s="54"/>
      <c r="L1761" s="27"/>
    </row>
    <row r="1762" spans="2:12" ht="12.75">
      <c r="B1762" s="56"/>
      <c r="C1762" s="54"/>
      <c r="L1762" s="27"/>
    </row>
    <row r="1763" spans="2:12" ht="12.75">
      <c r="B1763" s="56"/>
      <c r="C1763" s="54"/>
      <c r="L1763" s="27"/>
    </row>
    <row r="1764" spans="2:12" ht="12.75">
      <c r="B1764" s="56"/>
      <c r="C1764" s="54"/>
      <c r="L1764" s="27"/>
    </row>
    <row r="1765" spans="2:12" ht="12.75">
      <c r="B1765" s="56"/>
      <c r="C1765" s="54"/>
      <c r="L1765" s="27"/>
    </row>
    <row r="1766" spans="2:12" ht="12.75">
      <c r="B1766" s="56"/>
      <c r="C1766" s="54"/>
      <c r="L1766" s="27"/>
    </row>
    <row r="1767" spans="2:12" ht="12.75">
      <c r="B1767" s="56"/>
      <c r="C1767" s="54"/>
      <c r="L1767" s="27"/>
    </row>
    <row r="1768" spans="2:12" ht="12.75">
      <c r="B1768" s="56"/>
      <c r="C1768" s="54"/>
      <c r="L1768" s="27"/>
    </row>
    <row r="1769" spans="2:12" ht="12.75">
      <c r="B1769" s="56"/>
      <c r="C1769" s="54"/>
      <c r="L1769" s="27"/>
    </row>
    <row r="1770" spans="2:12" ht="12.75">
      <c r="B1770" s="56"/>
      <c r="C1770" s="54"/>
      <c r="L1770" s="27"/>
    </row>
    <row r="1771" spans="2:12" ht="12.75">
      <c r="B1771" s="56"/>
      <c r="C1771" s="54"/>
      <c r="L1771" s="27"/>
    </row>
    <row r="1772" spans="2:12" ht="12.75">
      <c r="B1772" s="56"/>
      <c r="C1772" s="54"/>
      <c r="L1772" s="27"/>
    </row>
    <row r="1773" spans="2:12" ht="12.75">
      <c r="B1773" s="56"/>
      <c r="C1773" s="54"/>
      <c r="L1773" s="27"/>
    </row>
    <row r="1774" spans="2:12" ht="12.75">
      <c r="B1774" s="56"/>
      <c r="C1774" s="54"/>
      <c r="L1774" s="27"/>
    </row>
    <row r="1775" spans="2:12" ht="12.75">
      <c r="B1775" s="56"/>
      <c r="C1775" s="54"/>
      <c r="L1775" s="27"/>
    </row>
    <row r="1776" spans="2:12" ht="12.75">
      <c r="B1776" s="56"/>
      <c r="C1776" s="54"/>
      <c r="L1776" s="27"/>
    </row>
    <row r="1777" spans="2:12" ht="12.75">
      <c r="B1777" s="56"/>
      <c r="C1777" s="54"/>
      <c r="L1777" s="27"/>
    </row>
    <row r="1778" spans="2:12" ht="12.75">
      <c r="B1778" s="56"/>
      <c r="C1778" s="54"/>
      <c r="L1778" s="27"/>
    </row>
    <row r="1779" spans="2:12" ht="12.75">
      <c r="B1779" s="56"/>
      <c r="C1779" s="54"/>
      <c r="L1779" s="27"/>
    </row>
    <row r="1780" spans="2:12" ht="12.75">
      <c r="B1780" s="56"/>
      <c r="C1780" s="54"/>
      <c r="L1780" s="27"/>
    </row>
    <row r="1781" spans="2:12" ht="12.75">
      <c r="B1781" s="56"/>
      <c r="C1781" s="54"/>
      <c r="L1781" s="27"/>
    </row>
    <row r="1782" spans="2:12" ht="12.75">
      <c r="B1782" s="56"/>
      <c r="C1782" s="54"/>
      <c r="L1782" s="27"/>
    </row>
    <row r="1783" spans="2:12" ht="12.75">
      <c r="B1783" s="56"/>
      <c r="C1783" s="54"/>
      <c r="L1783" s="27"/>
    </row>
    <row r="1784" spans="2:12" ht="12.75">
      <c r="B1784" s="56"/>
      <c r="C1784" s="54"/>
      <c r="L1784" s="27"/>
    </row>
    <row r="1785" spans="2:12" ht="12.75">
      <c r="B1785" s="56"/>
      <c r="C1785" s="54"/>
      <c r="L1785" s="27"/>
    </row>
    <row r="1786" spans="2:12" ht="12.75">
      <c r="B1786" s="56"/>
      <c r="C1786" s="54"/>
      <c r="L1786" s="27"/>
    </row>
    <row r="1787" spans="2:12" ht="12.75">
      <c r="B1787" s="56"/>
      <c r="C1787" s="54"/>
      <c r="L1787" s="27"/>
    </row>
    <row r="1788" spans="2:12" ht="12.75">
      <c r="B1788" s="56"/>
      <c r="C1788" s="54"/>
      <c r="L1788" s="27"/>
    </row>
    <row r="1789" spans="2:12" ht="12.75">
      <c r="B1789" s="56"/>
      <c r="C1789" s="54"/>
      <c r="L1789" s="27"/>
    </row>
    <row r="1790" spans="2:12" ht="12.75">
      <c r="B1790" s="56"/>
      <c r="C1790" s="54"/>
      <c r="L1790" s="27"/>
    </row>
    <row r="1791" spans="2:12" ht="12.75">
      <c r="B1791" s="56"/>
      <c r="C1791" s="54"/>
      <c r="L1791" s="27"/>
    </row>
    <row r="1792" spans="2:12" ht="12.75">
      <c r="B1792" s="56"/>
      <c r="C1792" s="54"/>
      <c r="L1792" s="27"/>
    </row>
    <row r="1793" spans="2:12" ht="12.75">
      <c r="B1793" s="56"/>
      <c r="C1793" s="54"/>
      <c r="L1793" s="27"/>
    </row>
    <row r="1794" spans="2:12" ht="12.75">
      <c r="B1794" s="56"/>
      <c r="C1794" s="54"/>
      <c r="L1794" s="27"/>
    </row>
    <row r="1795" spans="2:12" ht="12.75">
      <c r="B1795" s="56"/>
      <c r="C1795" s="54"/>
      <c r="L1795" s="27"/>
    </row>
    <row r="1796" spans="2:12" ht="12.75">
      <c r="B1796" s="56"/>
      <c r="C1796" s="54"/>
      <c r="L1796" s="27"/>
    </row>
    <row r="1797" spans="2:12" ht="12.75">
      <c r="B1797" s="56"/>
      <c r="C1797" s="54"/>
      <c r="L1797" s="27"/>
    </row>
    <row r="1798" spans="2:12" ht="12.75">
      <c r="B1798" s="56"/>
      <c r="C1798" s="54"/>
      <c r="L1798" s="27"/>
    </row>
    <row r="1799" spans="2:12" ht="12.75">
      <c r="B1799" s="56"/>
      <c r="C1799" s="54"/>
      <c r="L1799" s="27"/>
    </row>
    <row r="1800" spans="2:12" ht="12.75">
      <c r="B1800" s="56"/>
      <c r="C1800" s="54"/>
      <c r="L1800" s="27"/>
    </row>
    <row r="1801" spans="2:12" ht="12.75">
      <c r="B1801" s="56"/>
      <c r="C1801" s="54"/>
      <c r="L1801" s="27"/>
    </row>
    <row r="1802" spans="2:12" ht="12.75">
      <c r="B1802" s="56"/>
      <c r="C1802" s="54"/>
      <c r="L1802" s="27"/>
    </row>
    <row r="1803" spans="2:12" ht="12.75">
      <c r="B1803" s="56"/>
      <c r="C1803" s="54"/>
      <c r="L1803" s="27"/>
    </row>
    <row r="1804" spans="2:12" ht="12.75">
      <c r="B1804" s="56"/>
      <c r="C1804" s="54"/>
      <c r="L1804" s="27"/>
    </row>
    <row r="1805" spans="2:12" ht="12.75">
      <c r="B1805" s="56"/>
      <c r="C1805" s="54"/>
      <c r="L1805" s="27"/>
    </row>
    <row r="1806" spans="2:12" ht="12.75">
      <c r="B1806" s="56"/>
      <c r="C1806" s="54"/>
      <c r="L1806" s="27"/>
    </row>
    <row r="1807" spans="2:12" ht="12.75">
      <c r="B1807" s="56"/>
      <c r="C1807" s="54"/>
      <c r="L1807" s="27"/>
    </row>
    <row r="1808" spans="2:12" ht="12.75">
      <c r="B1808" s="56"/>
      <c r="C1808" s="54"/>
      <c r="L1808" s="27"/>
    </row>
    <row r="1809" spans="2:12" ht="12.75">
      <c r="B1809" s="56"/>
      <c r="C1809" s="54"/>
      <c r="L1809" s="27"/>
    </row>
    <row r="1810" spans="2:12" ht="12.75">
      <c r="B1810" s="56"/>
      <c r="C1810" s="54"/>
      <c r="L1810" s="27"/>
    </row>
    <row r="1811" spans="2:12" ht="12.75">
      <c r="B1811" s="56"/>
      <c r="C1811" s="54"/>
      <c r="L1811" s="27"/>
    </row>
    <row r="1812" spans="2:12" ht="12.75">
      <c r="B1812" s="56"/>
      <c r="C1812" s="54"/>
      <c r="L1812" s="27"/>
    </row>
    <row r="1813" spans="2:12" ht="12.75">
      <c r="B1813" s="56"/>
      <c r="C1813" s="54"/>
      <c r="L1813" s="27"/>
    </row>
    <row r="1814" spans="2:12" ht="12.75">
      <c r="B1814" s="56"/>
      <c r="C1814" s="54"/>
      <c r="L1814" s="27"/>
    </row>
    <row r="1815" spans="2:12" ht="12.75">
      <c r="B1815" s="56"/>
      <c r="C1815" s="54"/>
      <c r="L1815" s="27"/>
    </row>
    <row r="1816" spans="2:12" ht="12.75">
      <c r="B1816" s="56"/>
      <c r="C1816" s="54"/>
      <c r="L1816" s="27"/>
    </row>
    <row r="1817" spans="2:12" ht="12.75">
      <c r="B1817" s="56"/>
      <c r="C1817" s="54"/>
      <c r="L1817" s="27"/>
    </row>
    <row r="1818" spans="2:12" ht="12.75">
      <c r="B1818" s="56"/>
      <c r="C1818" s="54"/>
      <c r="L1818" s="27"/>
    </row>
    <row r="1819" spans="2:12" ht="12.75">
      <c r="B1819" s="56"/>
      <c r="C1819" s="54"/>
      <c r="L1819" s="27"/>
    </row>
    <row r="1820" spans="2:12" ht="12.75">
      <c r="B1820" s="56"/>
      <c r="C1820" s="54"/>
      <c r="L1820" s="27"/>
    </row>
    <row r="1821" spans="2:12" ht="12.75">
      <c r="B1821" s="56"/>
      <c r="C1821" s="54"/>
      <c r="L1821" s="27"/>
    </row>
    <row r="1822" spans="2:12" ht="12.75">
      <c r="B1822" s="56"/>
      <c r="C1822" s="54"/>
      <c r="L1822" s="27"/>
    </row>
    <row r="1823" spans="2:12" ht="12.75">
      <c r="B1823" s="56"/>
      <c r="C1823" s="54"/>
      <c r="L1823" s="27"/>
    </row>
    <row r="1824" spans="2:12" ht="12.75">
      <c r="B1824" s="56"/>
      <c r="C1824" s="54"/>
      <c r="L1824" s="27"/>
    </row>
    <row r="1825" spans="2:12" ht="12.75">
      <c r="B1825" s="56"/>
      <c r="C1825" s="54"/>
      <c r="L1825" s="27"/>
    </row>
    <row r="1826" spans="2:12" ht="12.75">
      <c r="B1826" s="56"/>
      <c r="C1826" s="54"/>
      <c r="L1826" s="27"/>
    </row>
    <row r="1827" spans="2:12" ht="12.75">
      <c r="B1827" s="56"/>
      <c r="C1827" s="54"/>
      <c r="L1827" s="27"/>
    </row>
    <row r="1828" spans="2:12" ht="12.75">
      <c r="B1828" s="56"/>
      <c r="C1828" s="54"/>
      <c r="L1828" s="27"/>
    </row>
    <row r="1829" spans="2:12" ht="12.75">
      <c r="B1829" s="56"/>
      <c r="C1829" s="54"/>
      <c r="L1829" s="27"/>
    </row>
    <row r="1830" spans="2:12" ht="12.75">
      <c r="B1830" s="56"/>
      <c r="C1830" s="54"/>
      <c r="L1830" s="27"/>
    </row>
    <row r="1831" spans="2:12" ht="12.75">
      <c r="B1831" s="56"/>
      <c r="C1831" s="54"/>
      <c r="L1831" s="27"/>
    </row>
    <row r="1832" spans="2:12" ht="12.75">
      <c r="B1832" s="56"/>
      <c r="C1832" s="54"/>
      <c r="L1832" s="27"/>
    </row>
    <row r="1833" spans="2:12" ht="12.75">
      <c r="B1833" s="56"/>
      <c r="C1833" s="54"/>
      <c r="L1833" s="27"/>
    </row>
    <row r="1834" spans="2:12" ht="12.75">
      <c r="B1834" s="56"/>
      <c r="C1834" s="54"/>
      <c r="L1834" s="27"/>
    </row>
    <row r="1835" spans="2:12" ht="12.75">
      <c r="B1835" s="56"/>
      <c r="C1835" s="54"/>
      <c r="L1835" s="27"/>
    </row>
    <row r="1836" spans="2:12" ht="12.75">
      <c r="B1836" s="56"/>
      <c r="C1836" s="54"/>
      <c r="L1836" s="27"/>
    </row>
    <row r="1837" spans="2:12" ht="12.75">
      <c r="B1837" s="56"/>
      <c r="C1837" s="54"/>
      <c r="L1837" s="27"/>
    </row>
    <row r="1838" spans="2:12" ht="12.75">
      <c r="B1838" s="56"/>
      <c r="C1838" s="54"/>
      <c r="L1838" s="27"/>
    </row>
    <row r="1839" spans="2:12" ht="12.75">
      <c r="B1839" s="56"/>
      <c r="C1839" s="54"/>
      <c r="L1839" s="27"/>
    </row>
    <row r="1840" spans="2:12" ht="12.75">
      <c r="B1840" s="56"/>
      <c r="C1840" s="54"/>
      <c r="L1840" s="27"/>
    </row>
    <row r="1841" spans="2:12" ht="12.75">
      <c r="B1841" s="56"/>
      <c r="C1841" s="54"/>
      <c r="L1841" s="27"/>
    </row>
    <row r="1842" spans="2:12" ht="12.75">
      <c r="B1842" s="56"/>
      <c r="C1842" s="54"/>
      <c r="L1842" s="27"/>
    </row>
    <row r="1843" spans="2:12" ht="12.75">
      <c r="B1843" s="56"/>
      <c r="C1843" s="54"/>
      <c r="L1843" s="27"/>
    </row>
    <row r="1844" spans="2:12" ht="12.75">
      <c r="B1844" s="56"/>
      <c r="C1844" s="54"/>
      <c r="L1844" s="27"/>
    </row>
    <row r="1845" spans="2:12" ht="12.75">
      <c r="B1845" s="56"/>
      <c r="C1845" s="54"/>
      <c r="L1845" s="27"/>
    </row>
    <row r="1846" spans="2:12" ht="12.75">
      <c r="B1846" s="56"/>
      <c r="C1846" s="54"/>
      <c r="L1846" s="27"/>
    </row>
    <row r="1847" spans="2:12" ht="12.75">
      <c r="B1847" s="56"/>
      <c r="C1847" s="54"/>
      <c r="L1847" s="27"/>
    </row>
    <row r="1848" spans="2:12" ht="12.75">
      <c r="B1848" s="56"/>
      <c r="C1848" s="54"/>
      <c r="L1848" s="27"/>
    </row>
    <row r="1849" spans="2:12" ht="12.75">
      <c r="B1849" s="56"/>
      <c r="C1849" s="54"/>
      <c r="L1849" s="27"/>
    </row>
    <row r="1850" spans="2:12" ht="12.75">
      <c r="B1850" s="56"/>
      <c r="C1850" s="54"/>
      <c r="L1850" s="27"/>
    </row>
    <row r="1851" spans="2:12" ht="12.75">
      <c r="B1851" s="56"/>
      <c r="C1851" s="54"/>
      <c r="L1851" s="27"/>
    </row>
    <row r="1852" spans="2:12" ht="12.75">
      <c r="B1852" s="56"/>
      <c r="C1852" s="54"/>
      <c r="L1852" s="27"/>
    </row>
    <row r="1853" spans="2:12" ht="12.75">
      <c r="B1853" s="56"/>
      <c r="C1853" s="54"/>
      <c r="L1853" s="27"/>
    </row>
    <row r="1854" spans="2:12" ht="12.75">
      <c r="B1854" s="56"/>
      <c r="C1854" s="54"/>
      <c r="L1854" s="27"/>
    </row>
    <row r="1855" spans="2:12" ht="12.75">
      <c r="B1855" s="56"/>
      <c r="C1855" s="54"/>
      <c r="L1855" s="27"/>
    </row>
    <row r="1856" spans="2:12" ht="12.75">
      <c r="B1856" s="56"/>
      <c r="C1856" s="54"/>
      <c r="L1856" s="27"/>
    </row>
    <row r="1857" spans="2:12" ht="12.75">
      <c r="B1857" s="56"/>
      <c r="C1857" s="54"/>
      <c r="L1857" s="27"/>
    </row>
    <row r="1858" spans="2:12" ht="12.75">
      <c r="B1858" s="56"/>
      <c r="C1858" s="54"/>
      <c r="L1858" s="27"/>
    </row>
    <row r="1859" spans="2:12" ht="12.75">
      <c r="B1859" s="56"/>
      <c r="C1859" s="54"/>
      <c r="L1859" s="27"/>
    </row>
    <row r="1860" spans="2:12" ht="12.75">
      <c r="B1860" s="56"/>
      <c r="C1860" s="54"/>
      <c r="L1860" s="27"/>
    </row>
    <row r="1861" spans="2:12" ht="12.75">
      <c r="B1861" s="56"/>
      <c r="C1861" s="54"/>
      <c r="L1861" s="27"/>
    </row>
    <row r="1862" spans="2:12" ht="12.75">
      <c r="B1862" s="56"/>
      <c r="C1862" s="54"/>
      <c r="L1862" s="27"/>
    </row>
    <row r="1863" spans="2:12" ht="12.75">
      <c r="B1863" s="56"/>
      <c r="C1863" s="54"/>
      <c r="L1863" s="27"/>
    </row>
    <row r="1864" spans="2:12" ht="12.75">
      <c r="B1864" s="56"/>
      <c r="C1864" s="54"/>
      <c r="L1864" s="27"/>
    </row>
    <row r="1865" spans="2:12" ht="12.75">
      <c r="B1865" s="56"/>
      <c r="C1865" s="54"/>
      <c r="L1865" s="27"/>
    </row>
    <row r="1866" spans="2:12" ht="12.75">
      <c r="B1866" s="56"/>
      <c r="C1866" s="54"/>
      <c r="L1866" s="27"/>
    </row>
    <row r="1867" spans="2:12" ht="12.75">
      <c r="B1867" s="56"/>
      <c r="C1867" s="54"/>
      <c r="L1867" s="27"/>
    </row>
    <row r="1868" spans="2:12" ht="12.75">
      <c r="B1868" s="56"/>
      <c r="C1868" s="54"/>
      <c r="L1868" s="27"/>
    </row>
    <row r="1869" spans="2:12" ht="12.75">
      <c r="B1869" s="56"/>
      <c r="C1869" s="54"/>
      <c r="L1869" s="27"/>
    </row>
    <row r="1870" spans="2:12" ht="12.75">
      <c r="B1870" s="56"/>
      <c r="C1870" s="54"/>
      <c r="L1870" s="27"/>
    </row>
    <row r="1871" spans="2:12" ht="12.75">
      <c r="B1871" s="56"/>
      <c r="C1871" s="54"/>
      <c r="L1871" s="27"/>
    </row>
    <row r="1872" spans="2:12" ht="12.75">
      <c r="B1872" s="56"/>
      <c r="C1872" s="54"/>
      <c r="L1872" s="27"/>
    </row>
    <row r="1873" spans="2:12" ht="12.75">
      <c r="B1873" s="56"/>
      <c r="C1873" s="54"/>
      <c r="L1873" s="27"/>
    </row>
    <row r="1874" spans="2:12" ht="12.75">
      <c r="B1874" s="56"/>
      <c r="C1874" s="54"/>
      <c r="L1874" s="27"/>
    </row>
    <row r="1875" spans="2:12" ht="12.75">
      <c r="B1875" s="56"/>
      <c r="C1875" s="54"/>
      <c r="L1875" s="27"/>
    </row>
    <row r="1876" spans="2:12" ht="12.75">
      <c r="B1876" s="56"/>
      <c r="C1876" s="54"/>
      <c r="L1876" s="27"/>
    </row>
    <row r="1877" spans="2:12" ht="12.75">
      <c r="B1877" s="56"/>
      <c r="C1877" s="54"/>
      <c r="L1877" s="27"/>
    </row>
    <row r="1878" spans="2:12" ht="12.75">
      <c r="B1878" s="56"/>
      <c r="C1878" s="54"/>
      <c r="L1878" s="27"/>
    </row>
    <row r="1879" spans="2:12" ht="12.75">
      <c r="B1879" s="56"/>
      <c r="C1879" s="54"/>
      <c r="L1879" s="27"/>
    </row>
    <row r="1880" spans="2:12" ht="12.75">
      <c r="B1880" s="56"/>
      <c r="C1880" s="54"/>
      <c r="L1880" s="27"/>
    </row>
    <row r="1881" spans="2:12" ht="12.75">
      <c r="B1881" s="56"/>
      <c r="C1881" s="54"/>
      <c r="L1881" s="27"/>
    </row>
    <row r="1882" spans="2:12" ht="12.75">
      <c r="B1882" s="56"/>
      <c r="C1882" s="54"/>
      <c r="L1882" s="27"/>
    </row>
    <row r="1883" spans="2:12" ht="12.75">
      <c r="B1883" s="56"/>
      <c r="C1883" s="54"/>
      <c r="L1883" s="27"/>
    </row>
    <row r="1884" spans="2:12" ht="12.75">
      <c r="B1884" s="56"/>
      <c r="C1884" s="54"/>
      <c r="L1884" s="27"/>
    </row>
    <row r="1885" spans="2:12" ht="12.75">
      <c r="B1885" s="56"/>
      <c r="C1885" s="54"/>
      <c r="L1885" s="27"/>
    </row>
    <row r="1886" spans="2:12" ht="12.75">
      <c r="B1886" s="56"/>
      <c r="C1886" s="54"/>
      <c r="L1886" s="27"/>
    </row>
    <row r="1887" spans="2:12" ht="12.75">
      <c r="B1887" s="56"/>
      <c r="C1887" s="54"/>
      <c r="L1887" s="27"/>
    </row>
    <row r="1888" spans="2:12" ht="12.75">
      <c r="B1888" s="56"/>
      <c r="C1888" s="54"/>
      <c r="L1888" s="27"/>
    </row>
    <row r="1889" spans="2:12" ht="12.75">
      <c r="B1889" s="56"/>
      <c r="C1889" s="54"/>
      <c r="L1889" s="27"/>
    </row>
    <row r="1890" spans="2:12" ht="12.75">
      <c r="B1890" s="56"/>
      <c r="C1890" s="54"/>
      <c r="L1890" s="27"/>
    </row>
    <row r="1891" spans="2:12" ht="12.75">
      <c r="B1891" s="56"/>
      <c r="C1891" s="54"/>
      <c r="L1891" s="27"/>
    </row>
    <row r="1892" spans="2:12" ht="12.75">
      <c r="B1892" s="56"/>
      <c r="C1892" s="54"/>
      <c r="L1892" s="27"/>
    </row>
    <row r="1893" spans="2:12" ht="12.75">
      <c r="B1893" s="56"/>
      <c r="C1893" s="54"/>
      <c r="L1893" s="27"/>
    </row>
    <row r="1894" spans="2:12" ht="12.75">
      <c r="B1894" s="56"/>
      <c r="C1894" s="54"/>
      <c r="L1894" s="27"/>
    </row>
    <row r="1895" spans="2:12" ht="12.75">
      <c r="B1895" s="56"/>
      <c r="C1895" s="54"/>
      <c r="L1895" s="27"/>
    </row>
    <row r="1896" spans="2:12" ht="12.75">
      <c r="B1896" s="56"/>
      <c r="C1896" s="54"/>
      <c r="L1896" s="27"/>
    </row>
    <row r="1897" spans="2:12" ht="12.75">
      <c r="B1897" s="56"/>
      <c r="C1897" s="54"/>
      <c r="L1897" s="27"/>
    </row>
    <row r="1898" spans="2:12" ht="12.75">
      <c r="B1898" s="56"/>
      <c r="C1898" s="54"/>
      <c r="L1898" s="27"/>
    </row>
    <row r="1899" spans="2:12" ht="12.75">
      <c r="B1899" s="56"/>
      <c r="C1899" s="54"/>
      <c r="L1899" s="27"/>
    </row>
    <row r="1900" spans="2:12" ht="12.75">
      <c r="B1900" s="56"/>
      <c r="C1900" s="54"/>
      <c r="L1900" s="27"/>
    </row>
    <row r="1901" spans="2:12" ht="12.75">
      <c r="B1901" s="56"/>
      <c r="C1901" s="54"/>
      <c r="L1901" s="27"/>
    </row>
    <row r="1902" spans="2:12" ht="12.75">
      <c r="B1902" s="56"/>
      <c r="C1902" s="54"/>
      <c r="L1902" s="27"/>
    </row>
    <row r="1903" spans="2:12" ht="12.75">
      <c r="B1903" s="56"/>
      <c r="C1903" s="54"/>
      <c r="L1903" s="27"/>
    </row>
    <row r="1904" spans="2:12" ht="12.75">
      <c r="B1904" s="56"/>
      <c r="C1904" s="54"/>
      <c r="L1904" s="27"/>
    </row>
    <row r="1905" spans="2:12" ht="12.75">
      <c r="B1905" s="56"/>
      <c r="C1905" s="54"/>
      <c r="L1905" s="27"/>
    </row>
    <row r="1906" spans="2:12" ht="12.75">
      <c r="B1906" s="56"/>
      <c r="C1906" s="54"/>
      <c r="L1906" s="27"/>
    </row>
    <row r="1907" spans="2:12" ht="12.75">
      <c r="B1907" s="56"/>
      <c r="C1907" s="54"/>
      <c r="L1907" s="27"/>
    </row>
    <row r="1908" spans="2:12" ht="12.75">
      <c r="B1908" s="56"/>
      <c r="C1908" s="54"/>
      <c r="L1908" s="27"/>
    </row>
    <row r="1909" spans="2:12" ht="12.75">
      <c r="B1909" s="56"/>
      <c r="C1909" s="54"/>
      <c r="L1909" s="27"/>
    </row>
    <row r="1910" spans="2:12" ht="12.75">
      <c r="B1910" s="56"/>
      <c r="C1910" s="54"/>
      <c r="L1910" s="27"/>
    </row>
    <row r="1911" spans="2:12" ht="12.75">
      <c r="B1911" s="56"/>
      <c r="C1911" s="54"/>
      <c r="L1911" s="27"/>
    </row>
    <row r="1912" spans="2:12" ht="12.75">
      <c r="B1912" s="56"/>
      <c r="C1912" s="54"/>
      <c r="L1912" s="27"/>
    </row>
    <row r="1913" spans="2:12" ht="12.75">
      <c r="B1913" s="56"/>
      <c r="C1913" s="54"/>
      <c r="L1913" s="27"/>
    </row>
    <row r="1914" spans="2:12" ht="12.75">
      <c r="B1914" s="56"/>
      <c r="C1914" s="54"/>
      <c r="L1914" s="27"/>
    </row>
    <row r="1915" spans="2:12" ht="12.75">
      <c r="B1915" s="56"/>
      <c r="C1915" s="54"/>
      <c r="L1915" s="27"/>
    </row>
    <row r="1916" spans="2:12" ht="12.75">
      <c r="B1916" s="56"/>
      <c r="C1916" s="54"/>
      <c r="L1916" s="27"/>
    </row>
    <row r="1917" spans="2:12" ht="12.75">
      <c r="B1917" s="56"/>
      <c r="C1917" s="54"/>
      <c r="L1917" s="27"/>
    </row>
    <row r="1918" spans="2:12" ht="12.75">
      <c r="B1918" s="56"/>
      <c r="C1918" s="54"/>
      <c r="L1918" s="27"/>
    </row>
    <row r="1919" spans="2:12" ht="12.75">
      <c r="B1919" s="56"/>
      <c r="C1919" s="54"/>
      <c r="L1919" s="27"/>
    </row>
    <row r="1920" spans="2:12" ht="12.75">
      <c r="B1920" s="56"/>
      <c r="C1920" s="54"/>
      <c r="L1920" s="27"/>
    </row>
    <row r="1921" spans="2:12" ht="12.75">
      <c r="B1921" s="56"/>
      <c r="C1921" s="54"/>
      <c r="L1921" s="27"/>
    </row>
    <row r="1922" spans="2:12" ht="12.75">
      <c r="B1922" s="56"/>
      <c r="C1922" s="54"/>
      <c r="L1922" s="27"/>
    </row>
    <row r="1923" spans="2:12" ht="12.75">
      <c r="B1923" s="56"/>
      <c r="C1923" s="54"/>
      <c r="L1923" s="27"/>
    </row>
    <row r="1924" spans="2:12" ht="12.75">
      <c r="B1924" s="56"/>
      <c r="C1924" s="54"/>
      <c r="L1924" s="27"/>
    </row>
    <row r="1925" spans="2:12" ht="12.75">
      <c r="B1925" s="56"/>
      <c r="C1925" s="54"/>
      <c r="L1925" s="27"/>
    </row>
    <row r="1926" spans="2:12" ht="12.75">
      <c r="B1926" s="56"/>
      <c r="C1926" s="54"/>
      <c r="L1926" s="27"/>
    </row>
    <row r="1927" spans="2:12" ht="12.75">
      <c r="B1927" s="56"/>
      <c r="C1927" s="54"/>
      <c r="L1927" s="27"/>
    </row>
    <row r="1928" spans="2:12" ht="12.75">
      <c r="B1928" s="56"/>
      <c r="C1928" s="54"/>
      <c r="L1928" s="27"/>
    </row>
    <row r="1929" spans="2:12" ht="12.75">
      <c r="B1929" s="56"/>
      <c r="C1929" s="54"/>
      <c r="L1929" s="27"/>
    </row>
    <row r="1930" spans="2:12" ht="12.75">
      <c r="B1930" s="56"/>
      <c r="C1930" s="54"/>
      <c r="L1930" s="27"/>
    </row>
    <row r="1931" spans="2:12" ht="12.75">
      <c r="B1931" s="56"/>
      <c r="C1931" s="54"/>
      <c r="L1931" s="27"/>
    </row>
    <row r="1932" spans="2:12" ht="12.75">
      <c r="B1932" s="56"/>
      <c r="C1932" s="54"/>
      <c r="L1932" s="27"/>
    </row>
    <row r="1933" spans="2:12" ht="12.75">
      <c r="B1933" s="56"/>
      <c r="C1933" s="54"/>
      <c r="L1933" s="27"/>
    </row>
    <row r="1934" spans="2:12" ht="12.75">
      <c r="B1934" s="56"/>
      <c r="C1934" s="54"/>
      <c r="L1934" s="27"/>
    </row>
    <row r="1935" spans="2:12" ht="12.75">
      <c r="B1935" s="56"/>
      <c r="C1935" s="54"/>
      <c r="L1935" s="27"/>
    </row>
    <row r="1936" spans="2:12" ht="12.75">
      <c r="B1936" s="56"/>
      <c r="C1936" s="54"/>
      <c r="L1936" s="27"/>
    </row>
    <row r="1937" spans="2:12" ht="12.75">
      <c r="B1937" s="56"/>
      <c r="C1937" s="54"/>
      <c r="L1937" s="27"/>
    </row>
    <row r="1938" spans="2:12" ht="12.75">
      <c r="B1938" s="56"/>
      <c r="C1938" s="54"/>
      <c r="L1938" s="27"/>
    </row>
    <row r="1939" spans="2:12" ht="12.75">
      <c r="B1939" s="56"/>
      <c r="C1939" s="54"/>
      <c r="L1939" s="27"/>
    </row>
    <row r="1940" spans="2:12" ht="12.75">
      <c r="B1940" s="56"/>
      <c r="C1940" s="54"/>
      <c r="L1940" s="27"/>
    </row>
    <row r="1941" spans="2:12" ht="12.75">
      <c r="B1941" s="56"/>
      <c r="C1941" s="54"/>
      <c r="L1941" s="27"/>
    </row>
    <row r="1942" spans="2:12" ht="12.75">
      <c r="B1942" s="56"/>
      <c r="C1942" s="54"/>
      <c r="L1942" s="27"/>
    </row>
    <row r="1943" spans="2:12" ht="12.75">
      <c r="B1943" s="56"/>
      <c r="C1943" s="54"/>
      <c r="L1943" s="27"/>
    </row>
    <row r="1944" spans="2:12" ht="12.75">
      <c r="B1944" s="56"/>
      <c r="C1944" s="54"/>
      <c r="L1944" s="27"/>
    </row>
    <row r="1945" spans="2:12" ht="12.75">
      <c r="B1945" s="56"/>
      <c r="C1945" s="54"/>
      <c r="L1945" s="27"/>
    </row>
    <row r="1946" spans="2:12" ht="12.75">
      <c r="B1946" s="56"/>
      <c r="C1946" s="54"/>
      <c r="L1946" s="27"/>
    </row>
    <row r="1947" spans="2:12" ht="12.75">
      <c r="B1947" s="56"/>
      <c r="C1947" s="54"/>
      <c r="L1947" s="27"/>
    </row>
    <row r="1948" spans="2:12" ht="12.75">
      <c r="B1948" s="56"/>
      <c r="C1948" s="54"/>
      <c r="L1948" s="27"/>
    </row>
    <row r="1949" spans="2:12" ht="12.75">
      <c r="B1949" s="56"/>
      <c r="C1949" s="54"/>
      <c r="L1949" s="27"/>
    </row>
    <row r="1950" spans="2:12" ht="12.75">
      <c r="B1950" s="56"/>
      <c r="C1950" s="54"/>
      <c r="L1950" s="27"/>
    </row>
    <row r="1951" spans="2:12" ht="12.75">
      <c r="B1951" s="56"/>
      <c r="C1951" s="54"/>
      <c r="L1951" s="27"/>
    </row>
    <row r="1952" spans="2:12" ht="12.75">
      <c r="B1952" s="56"/>
      <c r="C1952" s="54"/>
      <c r="L1952" s="27"/>
    </row>
    <row r="1953" spans="2:12" ht="12.75">
      <c r="B1953" s="56"/>
      <c r="C1953" s="54"/>
      <c r="L1953" s="27"/>
    </row>
    <row r="1954" spans="2:12" ht="12.75">
      <c r="B1954" s="56"/>
      <c r="C1954" s="54"/>
      <c r="L1954" s="27"/>
    </row>
    <row r="1955" spans="2:12" ht="12.75">
      <c r="B1955" s="56"/>
      <c r="C1955" s="54"/>
      <c r="L1955" s="27"/>
    </row>
    <row r="1956" spans="2:12" ht="12.75">
      <c r="B1956" s="56"/>
      <c r="C1956" s="54"/>
      <c r="L1956" s="27"/>
    </row>
    <row r="1957" spans="2:12" ht="12.75">
      <c r="B1957" s="56"/>
      <c r="C1957" s="54"/>
      <c r="L1957" s="27"/>
    </row>
    <row r="1958" spans="2:12" ht="12.75">
      <c r="B1958" s="56"/>
      <c r="C1958" s="54"/>
      <c r="L1958" s="27"/>
    </row>
    <row r="1959" spans="2:12" ht="12.75">
      <c r="B1959" s="56"/>
      <c r="C1959" s="54"/>
      <c r="L1959" s="27"/>
    </row>
    <row r="1960" spans="2:12" ht="12.75">
      <c r="B1960" s="56"/>
      <c r="C1960" s="54"/>
      <c r="L1960" s="27"/>
    </row>
    <row r="1961" spans="2:12" ht="12.75">
      <c r="B1961" s="56"/>
      <c r="C1961" s="54"/>
      <c r="L1961" s="27"/>
    </row>
    <row r="1962" spans="2:12" ht="12.75">
      <c r="B1962" s="56"/>
      <c r="C1962" s="54"/>
      <c r="L1962" s="27"/>
    </row>
    <row r="1963" spans="2:12" ht="12.75">
      <c r="B1963" s="56"/>
      <c r="C1963" s="54"/>
      <c r="L1963" s="27"/>
    </row>
    <row r="1964" spans="2:12" ht="12.75">
      <c r="B1964" s="56"/>
      <c r="C1964" s="54"/>
      <c r="L1964" s="27"/>
    </row>
    <row r="1965" spans="2:12" ht="12.75">
      <c r="B1965" s="56"/>
      <c r="C1965" s="54"/>
      <c r="L1965" s="27"/>
    </row>
    <row r="1966" spans="2:12" ht="12.75">
      <c r="B1966" s="56"/>
      <c r="C1966" s="54"/>
      <c r="L1966" s="27"/>
    </row>
    <row r="1967" spans="2:12" ht="12.75">
      <c r="B1967" s="56"/>
      <c r="C1967" s="54"/>
      <c r="L1967" s="27"/>
    </row>
    <row r="1968" spans="2:12" ht="12.75">
      <c r="B1968" s="56"/>
      <c r="C1968" s="54"/>
      <c r="L1968" s="27"/>
    </row>
    <row r="1969" spans="2:12" ht="12.75">
      <c r="B1969" s="56"/>
      <c r="C1969" s="54"/>
      <c r="L1969" s="27"/>
    </row>
    <row r="1970" spans="2:12" ht="12.75">
      <c r="B1970" s="56"/>
      <c r="C1970" s="54"/>
      <c r="L1970" s="27"/>
    </row>
    <row r="1971" spans="2:12" ht="12.75">
      <c r="B1971" s="56"/>
      <c r="C1971" s="54"/>
      <c r="L1971" s="27"/>
    </row>
    <row r="1972" spans="2:12" ht="12.75">
      <c r="B1972" s="56"/>
      <c r="C1972" s="54"/>
      <c r="L1972" s="27"/>
    </row>
    <row r="1973" spans="2:12" ht="12.75">
      <c r="B1973" s="56"/>
      <c r="C1973" s="54"/>
      <c r="L1973" s="27"/>
    </row>
    <row r="1974" spans="2:12" ht="12.75">
      <c r="B1974" s="56"/>
      <c r="C1974" s="54"/>
      <c r="L1974" s="27"/>
    </row>
    <row r="1975" spans="2:12" ht="12.75">
      <c r="B1975" s="56"/>
      <c r="C1975" s="54"/>
      <c r="L1975" s="27"/>
    </row>
    <row r="1976" spans="2:12" ht="12.75">
      <c r="B1976" s="56"/>
      <c r="C1976" s="54"/>
      <c r="L1976" s="27"/>
    </row>
    <row r="1977" spans="2:12" ht="12.75">
      <c r="B1977" s="56"/>
      <c r="C1977" s="54"/>
      <c r="L1977" s="27"/>
    </row>
    <row r="1978" spans="2:12" ht="12.75">
      <c r="B1978" s="56"/>
      <c r="C1978" s="54"/>
      <c r="L1978" s="27"/>
    </row>
    <row r="1979" spans="2:12" ht="12.75">
      <c r="B1979" s="56"/>
      <c r="C1979" s="54"/>
      <c r="L1979" s="27"/>
    </row>
    <row r="1980" spans="2:12" ht="12.75">
      <c r="B1980" s="56"/>
      <c r="C1980" s="54"/>
      <c r="L1980" s="27"/>
    </row>
    <row r="1981" spans="2:12" ht="12.75">
      <c r="B1981" s="56"/>
      <c r="C1981" s="54"/>
      <c r="L1981" s="27"/>
    </row>
    <row r="1982" spans="2:12" ht="12.75">
      <c r="B1982" s="56"/>
      <c r="C1982" s="54"/>
      <c r="L1982" s="27"/>
    </row>
    <row r="1983" spans="2:12" ht="12.75">
      <c r="B1983" s="56"/>
      <c r="C1983" s="54"/>
      <c r="L1983" s="27"/>
    </row>
    <row r="1984" spans="2:12" ht="12.75">
      <c r="B1984" s="56"/>
      <c r="C1984" s="54"/>
      <c r="L1984" s="27"/>
    </row>
    <row r="1985" spans="2:12" ht="12.75">
      <c r="B1985" s="56"/>
      <c r="C1985" s="54"/>
      <c r="L1985" s="27"/>
    </row>
    <row r="1986" spans="2:12" ht="12.75">
      <c r="B1986" s="56"/>
      <c r="C1986" s="54"/>
      <c r="L1986" s="27"/>
    </row>
    <row r="1987" spans="2:12" ht="12.75">
      <c r="B1987" s="56"/>
      <c r="C1987" s="54"/>
      <c r="L1987" s="27"/>
    </row>
    <row r="1988" spans="2:12" ht="12.75">
      <c r="B1988" s="56"/>
      <c r="C1988" s="54"/>
      <c r="L1988" s="27"/>
    </row>
    <row r="1989" spans="2:12" ht="12.75">
      <c r="B1989" s="56"/>
      <c r="C1989" s="54"/>
      <c r="L1989" s="27"/>
    </row>
    <row r="1990" spans="2:12" ht="12.75">
      <c r="B1990" s="56"/>
      <c r="C1990" s="54"/>
      <c r="L1990" s="27"/>
    </row>
    <row r="1991" spans="2:12" ht="12.75">
      <c r="B1991" s="56"/>
      <c r="C1991" s="54"/>
      <c r="L1991" s="27"/>
    </row>
    <row r="1992" spans="2:12" ht="12.75">
      <c r="B1992" s="56"/>
      <c r="C1992" s="54"/>
      <c r="L1992" s="27"/>
    </row>
    <row r="1993" spans="2:12" ht="12.75">
      <c r="B1993" s="56"/>
      <c r="C1993" s="54"/>
      <c r="L1993" s="27"/>
    </row>
    <row r="1994" spans="2:12" ht="12.75">
      <c r="B1994" s="56"/>
      <c r="C1994" s="54"/>
      <c r="L1994" s="27"/>
    </row>
    <row r="1995" spans="2:12" ht="12.75">
      <c r="B1995" s="56"/>
      <c r="C1995" s="54"/>
      <c r="L1995" s="27"/>
    </row>
    <row r="1996" spans="2:12" ht="12.75">
      <c r="B1996" s="56"/>
      <c r="C1996" s="54"/>
      <c r="L1996" s="27"/>
    </row>
    <row r="1997" spans="2:12" ht="12.75">
      <c r="B1997" s="56"/>
      <c r="C1997" s="54"/>
      <c r="L1997" s="27"/>
    </row>
    <row r="1998" spans="2:12" ht="12.75">
      <c r="B1998" s="56"/>
      <c r="C1998" s="54"/>
      <c r="L1998" s="27"/>
    </row>
    <row r="1999" spans="2:12" ht="12.75">
      <c r="B1999" s="56"/>
      <c r="C1999" s="54"/>
      <c r="L1999" s="27"/>
    </row>
    <row r="2000" spans="2:12" ht="12.75">
      <c r="B2000" s="56"/>
      <c r="C2000" s="54"/>
      <c r="L2000" s="27"/>
    </row>
    <row r="2001" spans="2:12" ht="12.75">
      <c r="B2001" s="56"/>
      <c r="C2001" s="54"/>
      <c r="L2001" s="27"/>
    </row>
    <row r="2002" spans="2:12" ht="12.75">
      <c r="B2002" s="56"/>
      <c r="C2002" s="54"/>
      <c r="L2002" s="27"/>
    </row>
    <row r="2003" spans="2:12" ht="12.75">
      <c r="B2003" s="56"/>
      <c r="C2003" s="54"/>
      <c r="L2003" s="27"/>
    </row>
    <row r="2004" spans="2:12" ht="12.75">
      <c r="B2004" s="56"/>
      <c r="C2004" s="54"/>
      <c r="L2004" s="27"/>
    </row>
    <row r="2005" spans="2:12" ht="12.75">
      <c r="B2005" s="56"/>
      <c r="C2005" s="54"/>
      <c r="L2005" s="27"/>
    </row>
    <row r="2006" spans="2:12" ht="12.75">
      <c r="B2006" s="56"/>
      <c r="C2006" s="54"/>
      <c r="L2006" s="27"/>
    </row>
    <row r="2007" spans="2:12" ht="12.75">
      <c r="B2007" s="56"/>
      <c r="C2007" s="54"/>
      <c r="L2007" s="27"/>
    </row>
    <row r="2008" spans="2:12" ht="12.75">
      <c r="B2008" s="56"/>
      <c r="C2008" s="54"/>
      <c r="L2008" s="27"/>
    </row>
    <row r="2009" spans="2:12" ht="12.75">
      <c r="B2009" s="56"/>
      <c r="C2009" s="54"/>
      <c r="L2009" s="27"/>
    </row>
    <row r="2010" spans="2:12" ht="12.75">
      <c r="B2010" s="56"/>
      <c r="C2010" s="54"/>
      <c r="L2010" s="27"/>
    </row>
    <row r="2011" spans="2:12" ht="12.75">
      <c r="B2011" s="56"/>
      <c r="C2011" s="54"/>
      <c r="L2011" s="27"/>
    </row>
    <row r="2012" spans="2:12" ht="12.75">
      <c r="B2012" s="56"/>
      <c r="C2012" s="54"/>
      <c r="L2012" s="27"/>
    </row>
    <row r="2013" spans="2:12" ht="12.75">
      <c r="B2013" s="56"/>
      <c r="C2013" s="54"/>
      <c r="L2013" s="27"/>
    </row>
    <row r="2014" spans="2:12" ht="12.75">
      <c r="B2014" s="56"/>
      <c r="C2014" s="54"/>
      <c r="L2014" s="27"/>
    </row>
    <row r="2015" spans="2:12" ht="12.75">
      <c r="B2015" s="56"/>
      <c r="C2015" s="54"/>
      <c r="L2015" s="27"/>
    </row>
    <row r="2016" spans="2:12" ht="12.75">
      <c r="B2016" s="56"/>
      <c r="C2016" s="54"/>
      <c r="L2016" s="27"/>
    </row>
    <row r="2017" spans="2:12" ht="12.75">
      <c r="B2017" s="56"/>
      <c r="C2017" s="54"/>
      <c r="L2017" s="27"/>
    </row>
    <row r="2018" spans="2:12" ht="12.75">
      <c r="B2018" s="56"/>
      <c r="C2018" s="54"/>
      <c r="L2018" s="27"/>
    </row>
    <row r="2019" spans="2:12" ht="12.75">
      <c r="B2019" s="56"/>
      <c r="C2019" s="54"/>
      <c r="L2019" s="27"/>
    </row>
    <row r="2020" spans="2:12" ht="12.75">
      <c r="B2020" s="56"/>
      <c r="C2020" s="54"/>
      <c r="L2020" s="27"/>
    </row>
    <row r="2021" spans="2:12" ht="12.75">
      <c r="B2021" s="56"/>
      <c r="C2021" s="54"/>
      <c r="L2021" s="27"/>
    </row>
    <row r="2022" spans="2:12" ht="12.75">
      <c r="B2022" s="56"/>
      <c r="C2022" s="54"/>
      <c r="L2022" s="27"/>
    </row>
    <row r="2023" spans="2:12" ht="12.75">
      <c r="B2023" s="56"/>
      <c r="C2023" s="54"/>
      <c r="L2023" s="27"/>
    </row>
    <row r="2024" spans="2:12" ht="12.75">
      <c r="B2024" s="56"/>
      <c r="C2024" s="54"/>
      <c r="L2024" s="27"/>
    </row>
    <row r="2025" spans="2:12" ht="12.75">
      <c r="B2025" s="56"/>
      <c r="C2025" s="54"/>
      <c r="L2025" s="27"/>
    </row>
    <row r="2026" spans="2:12" ht="12.75">
      <c r="B2026" s="56"/>
      <c r="C2026" s="54"/>
      <c r="L2026" s="27"/>
    </row>
    <row r="2027" spans="2:12" ht="12.75">
      <c r="B2027" s="56"/>
      <c r="C2027" s="54"/>
      <c r="L2027" s="27"/>
    </row>
    <row r="2028" spans="2:12" ht="12.75">
      <c r="B2028" s="56"/>
      <c r="C2028" s="54"/>
      <c r="L2028" s="27"/>
    </row>
    <row r="2029" spans="2:12" ht="12.75">
      <c r="B2029" s="56"/>
      <c r="C2029" s="54"/>
      <c r="L2029" s="27"/>
    </row>
    <row r="2030" spans="2:12" ht="12.75">
      <c r="B2030" s="56"/>
      <c r="C2030" s="54"/>
      <c r="L2030" s="27"/>
    </row>
    <row r="2031" spans="2:12" ht="12.75">
      <c r="B2031" s="56"/>
      <c r="C2031" s="54"/>
      <c r="L2031" s="27"/>
    </row>
    <row r="2032" spans="2:12" ht="12.75">
      <c r="B2032" s="56"/>
      <c r="C2032" s="54"/>
      <c r="L2032" s="27"/>
    </row>
    <row r="2033" spans="2:12" ht="12.75">
      <c r="B2033" s="56"/>
      <c r="C2033" s="54"/>
      <c r="L2033" s="27"/>
    </row>
    <row r="2034" spans="2:12" ht="12.75">
      <c r="B2034" s="56"/>
      <c r="C2034" s="54"/>
      <c r="L2034" s="27"/>
    </row>
    <row r="2035" spans="2:12" ht="12.75">
      <c r="B2035" s="56"/>
      <c r="C2035" s="54"/>
      <c r="L2035" s="27"/>
    </row>
    <row r="2036" spans="2:12" ht="12.75">
      <c r="B2036" s="56"/>
      <c r="C2036" s="54"/>
      <c r="L2036" s="27"/>
    </row>
    <row r="2037" spans="2:12" ht="12.75">
      <c r="B2037" s="56"/>
      <c r="C2037" s="54"/>
      <c r="L2037" s="27"/>
    </row>
    <row r="2038" spans="2:12" ht="12.75">
      <c r="B2038" s="56"/>
      <c r="C2038" s="54"/>
      <c r="L2038" s="27"/>
    </row>
    <row r="2039" spans="2:12" ht="12.75">
      <c r="B2039" s="56"/>
      <c r="C2039" s="54"/>
      <c r="L2039" s="27"/>
    </row>
    <row r="2040" spans="2:12" ht="12.75">
      <c r="B2040" s="56"/>
      <c r="C2040" s="54"/>
      <c r="L2040" s="27"/>
    </row>
    <row r="2041" spans="2:12" ht="12.75">
      <c r="B2041" s="56"/>
      <c r="C2041" s="54"/>
      <c r="L2041" s="27"/>
    </row>
    <row r="2042" spans="2:12" ht="12.75">
      <c r="B2042" s="56"/>
      <c r="C2042" s="54"/>
      <c r="L2042" s="27"/>
    </row>
    <row r="2043" spans="2:12" ht="12.75">
      <c r="B2043" s="56"/>
      <c r="C2043" s="54"/>
      <c r="L2043" s="27"/>
    </row>
    <row r="2044" spans="2:12" ht="12.75">
      <c r="B2044" s="56"/>
      <c r="C2044" s="54"/>
      <c r="L2044" s="27"/>
    </row>
    <row r="2045" spans="2:12" ht="12.75">
      <c r="B2045" s="56"/>
      <c r="C2045" s="54"/>
      <c r="L2045" s="27"/>
    </row>
    <row r="2046" spans="2:12" ht="12.75">
      <c r="B2046" s="56"/>
      <c r="C2046" s="54"/>
      <c r="L2046" s="27"/>
    </row>
    <row r="2047" spans="2:12" ht="12.75">
      <c r="B2047" s="56"/>
      <c r="C2047" s="54"/>
      <c r="L2047" s="27"/>
    </row>
    <row r="2048" spans="2:12" ht="12.75">
      <c r="B2048" s="56"/>
      <c r="C2048" s="54"/>
      <c r="L2048" s="27"/>
    </row>
    <row r="2049" spans="2:12" ht="12.75">
      <c r="B2049" s="56"/>
      <c r="C2049" s="54"/>
      <c r="L2049" s="27"/>
    </row>
    <row r="2050" spans="2:12" ht="12.75">
      <c r="B2050" s="56"/>
      <c r="C2050" s="54"/>
      <c r="L2050" s="27"/>
    </row>
    <row r="2051" spans="2:12" ht="12.75">
      <c r="B2051" s="56"/>
      <c r="C2051" s="54"/>
      <c r="L2051" s="27"/>
    </row>
    <row r="2052" spans="2:12" ht="12.75">
      <c r="B2052" s="56"/>
      <c r="C2052" s="54"/>
      <c r="L2052" s="27"/>
    </row>
    <row r="2053" spans="2:12" ht="12.75">
      <c r="B2053" s="56"/>
      <c r="C2053" s="54"/>
      <c r="L2053" s="27"/>
    </row>
    <row r="2054" spans="2:12" ht="12.75">
      <c r="B2054" s="56"/>
      <c r="C2054" s="54"/>
      <c r="L2054" s="27"/>
    </row>
    <row r="2055" spans="2:12" ht="12.75">
      <c r="B2055" s="56"/>
      <c r="C2055" s="54"/>
      <c r="L2055" s="27"/>
    </row>
    <row r="2056" spans="2:12" ht="12.75">
      <c r="B2056" s="56"/>
      <c r="C2056" s="54"/>
      <c r="L2056" s="27"/>
    </row>
    <row r="2057" spans="2:12" ht="12.75">
      <c r="B2057" s="56"/>
      <c r="C2057" s="54"/>
      <c r="L2057" s="27"/>
    </row>
    <row r="2058" spans="2:12" ht="12.75">
      <c r="B2058" s="56"/>
      <c r="C2058" s="54"/>
      <c r="L2058" s="27"/>
    </row>
    <row r="2059" spans="2:12" ht="12.75">
      <c r="B2059" s="56"/>
      <c r="C2059" s="54"/>
      <c r="L2059" s="27"/>
    </row>
    <row r="2060" spans="2:12" ht="12.75">
      <c r="B2060" s="56"/>
      <c r="C2060" s="54"/>
      <c r="L2060" s="27"/>
    </row>
    <row r="2061" spans="2:12" ht="12.75">
      <c r="B2061" s="56"/>
      <c r="C2061" s="54"/>
      <c r="L2061" s="27"/>
    </row>
    <row r="2062" spans="2:12" ht="12.75">
      <c r="B2062" s="56"/>
      <c r="C2062" s="54"/>
      <c r="L2062" s="27"/>
    </row>
    <row r="2063" spans="2:12" ht="12.75">
      <c r="B2063" s="56"/>
      <c r="C2063" s="54"/>
      <c r="L2063" s="27"/>
    </row>
    <row r="2064" spans="2:12" ht="12.75">
      <c r="B2064" s="56"/>
      <c r="C2064" s="54"/>
      <c r="L2064" s="27"/>
    </row>
    <row r="2065" spans="2:12" ht="12.75">
      <c r="B2065" s="56"/>
      <c r="C2065" s="54"/>
      <c r="L2065" s="27"/>
    </row>
    <row r="2066" spans="2:12" ht="12.75">
      <c r="B2066" s="56"/>
      <c r="C2066" s="54"/>
      <c r="L2066" s="27"/>
    </row>
    <row r="2067" spans="2:12" ht="12.75">
      <c r="B2067" s="56"/>
      <c r="C2067" s="54"/>
      <c r="L2067" s="27"/>
    </row>
    <row r="2068" spans="2:12" ht="12.75">
      <c r="B2068" s="56"/>
      <c r="C2068" s="54"/>
      <c r="L2068" s="27"/>
    </row>
    <row r="2069" spans="2:12" ht="12.75">
      <c r="B2069" s="56"/>
      <c r="C2069" s="54"/>
      <c r="L2069" s="27"/>
    </row>
    <row r="2070" spans="2:12" ht="12.75">
      <c r="B2070" s="56"/>
      <c r="C2070" s="54"/>
      <c r="L2070" s="27"/>
    </row>
    <row r="2071" spans="2:12" ht="12.75">
      <c r="B2071" s="56"/>
      <c r="C2071" s="54"/>
      <c r="L2071" s="27"/>
    </row>
    <row r="2072" spans="2:12" ht="12.75">
      <c r="B2072" s="56"/>
      <c r="C2072" s="54"/>
      <c r="L2072" s="27"/>
    </row>
    <row r="2073" spans="2:12" ht="12.75">
      <c r="B2073" s="56"/>
      <c r="C2073" s="54"/>
      <c r="L2073" s="27"/>
    </row>
    <row r="2074" spans="2:12" ht="12.75">
      <c r="B2074" s="56"/>
      <c r="C2074" s="54"/>
      <c r="L2074" s="27"/>
    </row>
    <row r="2075" spans="2:12" ht="12.75">
      <c r="B2075" s="56"/>
      <c r="C2075" s="54"/>
      <c r="L2075" s="27"/>
    </row>
    <row r="2076" spans="2:12" ht="12.75">
      <c r="B2076" s="56"/>
      <c r="C2076" s="54"/>
      <c r="L2076" s="27"/>
    </row>
    <row r="2077" spans="2:12" ht="12.75">
      <c r="B2077" s="56"/>
      <c r="C2077" s="54"/>
      <c r="L2077" s="27"/>
    </row>
    <row r="2078" spans="2:12" ht="12.75">
      <c r="B2078" s="56"/>
      <c r="C2078" s="54"/>
      <c r="L2078" s="27"/>
    </row>
    <row r="2079" spans="2:12" ht="12.75">
      <c r="B2079" s="56"/>
      <c r="C2079" s="54"/>
      <c r="L2079" s="27"/>
    </row>
    <row r="2080" spans="2:12" ht="12.75">
      <c r="B2080" s="56"/>
      <c r="C2080" s="54"/>
      <c r="L2080" s="27"/>
    </row>
    <row r="2081" spans="2:12" ht="12.75">
      <c r="B2081" s="56"/>
      <c r="C2081" s="54"/>
      <c r="L2081" s="27"/>
    </row>
    <row r="2082" spans="2:12" ht="12.75">
      <c r="B2082" s="56"/>
      <c r="C2082" s="54"/>
      <c r="L2082" s="27"/>
    </row>
    <row r="2083" spans="2:12" ht="12.75">
      <c r="B2083" s="56"/>
      <c r="C2083" s="54"/>
      <c r="L2083" s="27"/>
    </row>
    <row r="2084" spans="2:12" ht="12.75">
      <c r="B2084" s="56"/>
      <c r="C2084" s="54"/>
      <c r="L2084" s="27"/>
    </row>
    <row r="2085" spans="2:12" ht="12.75">
      <c r="B2085" s="56"/>
      <c r="C2085" s="54"/>
      <c r="L2085" s="27"/>
    </row>
    <row r="2086" spans="2:12" ht="12.75">
      <c r="B2086" s="56"/>
      <c r="C2086" s="54"/>
      <c r="L2086" s="27"/>
    </row>
    <row r="2087" spans="2:12" ht="12.75">
      <c r="B2087" s="56"/>
      <c r="C2087" s="54"/>
      <c r="L2087" s="27"/>
    </row>
    <row r="2088" spans="2:12" ht="12.75">
      <c r="B2088" s="56"/>
      <c r="C2088" s="54"/>
      <c r="L2088" s="27"/>
    </row>
    <row r="2089" spans="2:12" ht="12.75">
      <c r="B2089" s="56"/>
      <c r="C2089" s="54"/>
      <c r="L2089" s="27"/>
    </row>
    <row r="2090" spans="2:12" ht="12.75">
      <c r="B2090" s="56"/>
      <c r="C2090" s="54"/>
      <c r="L2090" s="27"/>
    </row>
    <row r="2091" spans="2:12" ht="12.75">
      <c r="B2091" s="56"/>
      <c r="C2091" s="54"/>
      <c r="L2091" s="27"/>
    </row>
    <row r="2092" spans="2:12" ht="12.75">
      <c r="B2092" s="56"/>
      <c r="C2092" s="54"/>
      <c r="L2092" s="27"/>
    </row>
    <row r="2093" spans="2:12" ht="12.75">
      <c r="B2093" s="56"/>
      <c r="C2093" s="54"/>
      <c r="L2093" s="27"/>
    </row>
    <row r="2094" spans="2:12" ht="12.75">
      <c r="B2094" s="56"/>
      <c r="C2094" s="54"/>
      <c r="L2094" s="27"/>
    </row>
    <row r="2095" spans="2:12" ht="12.75">
      <c r="B2095" s="56"/>
      <c r="C2095" s="54"/>
      <c r="L2095" s="27"/>
    </row>
    <row r="2096" spans="2:12" ht="12.75">
      <c r="B2096" s="56"/>
      <c r="C2096" s="54"/>
      <c r="L2096" s="27"/>
    </row>
    <row r="2097" spans="2:12" ht="12.75">
      <c r="B2097" s="56"/>
      <c r="C2097" s="54"/>
      <c r="L2097" s="27"/>
    </row>
    <row r="2098" spans="2:12" ht="12.75">
      <c r="B2098" s="56"/>
      <c r="C2098" s="54"/>
      <c r="L2098" s="27"/>
    </row>
    <row r="2099" spans="2:12" ht="12.75">
      <c r="B2099" s="56"/>
      <c r="C2099" s="54"/>
      <c r="L2099" s="27"/>
    </row>
    <row r="2100" spans="2:12" ht="12.75">
      <c r="B2100" s="56"/>
      <c r="C2100" s="54"/>
      <c r="L2100" s="27"/>
    </row>
    <row r="2101" spans="2:12" ht="12.75">
      <c r="B2101" s="56"/>
      <c r="C2101" s="54"/>
      <c r="L2101" s="27"/>
    </row>
    <row r="2102" spans="2:12" ht="12.75">
      <c r="B2102" s="56"/>
      <c r="C2102" s="54"/>
      <c r="L2102" s="27"/>
    </row>
    <row r="2103" spans="2:12" ht="12.75">
      <c r="B2103" s="56"/>
      <c r="C2103" s="54"/>
      <c r="L2103" s="27"/>
    </row>
    <row r="2104" spans="2:12" ht="12.75">
      <c r="B2104" s="56"/>
      <c r="C2104" s="54"/>
      <c r="L2104" s="27"/>
    </row>
    <row r="2105" spans="2:12" ht="12.75">
      <c r="B2105" s="56"/>
      <c r="C2105" s="54"/>
      <c r="L2105" s="27"/>
    </row>
    <row r="2106" spans="2:12" ht="12.75">
      <c r="B2106" s="56"/>
      <c r="C2106" s="54"/>
      <c r="L2106" s="27"/>
    </row>
    <row r="2107" spans="2:12" ht="12.75">
      <c r="B2107" s="56"/>
      <c r="C2107" s="54"/>
      <c r="L2107" s="27"/>
    </row>
    <row r="2108" spans="2:12" ht="12.75">
      <c r="B2108" s="56"/>
      <c r="C2108" s="54"/>
      <c r="L2108" s="27"/>
    </row>
    <row r="2109" spans="2:12" ht="12.75">
      <c r="B2109" s="56"/>
      <c r="C2109" s="54"/>
      <c r="L2109" s="27"/>
    </row>
    <row r="2110" spans="2:12" ht="12.75">
      <c r="B2110" s="56"/>
      <c r="C2110" s="54"/>
      <c r="L2110" s="27"/>
    </row>
    <row r="2111" spans="2:12" ht="12.75">
      <c r="B2111" s="56"/>
      <c r="C2111" s="54"/>
      <c r="L2111" s="27"/>
    </row>
    <row r="2112" spans="2:12" ht="12.75">
      <c r="B2112" s="56"/>
      <c r="C2112" s="54"/>
      <c r="L2112" s="27"/>
    </row>
    <row r="2113" spans="2:12" ht="12.75">
      <c r="B2113" s="56"/>
      <c r="C2113" s="54"/>
      <c r="L2113" s="27"/>
    </row>
    <row r="2114" spans="2:12" ht="12.75">
      <c r="B2114" s="56"/>
      <c r="C2114" s="54"/>
      <c r="L2114" s="27"/>
    </row>
    <row r="2115" spans="2:12" ht="12.75">
      <c r="B2115" s="56"/>
      <c r="C2115" s="54"/>
      <c r="L2115" s="27"/>
    </row>
    <row r="2116" spans="2:12" ht="12.75">
      <c r="B2116" s="56"/>
      <c r="C2116" s="54"/>
      <c r="L2116" s="27"/>
    </row>
    <row r="2117" spans="2:12" ht="12.75">
      <c r="B2117" s="56"/>
      <c r="C2117" s="54"/>
      <c r="L2117" s="27"/>
    </row>
    <row r="2118" spans="2:12" ht="12.75">
      <c r="B2118" s="56"/>
      <c r="C2118" s="54"/>
      <c r="L2118" s="27"/>
    </row>
    <row r="2119" spans="2:12" ht="12.75">
      <c r="B2119" s="56"/>
      <c r="C2119" s="54"/>
      <c r="L2119" s="27"/>
    </row>
    <row r="2120" spans="2:12" ht="12.75">
      <c r="B2120" s="56"/>
      <c r="C2120" s="54"/>
      <c r="L2120" s="27"/>
    </row>
    <row r="2121" spans="2:12" ht="12.75">
      <c r="B2121" s="56"/>
      <c r="C2121" s="54"/>
      <c r="L2121" s="27"/>
    </row>
    <row r="2122" spans="2:12" ht="12.75">
      <c r="B2122" s="56"/>
      <c r="C2122" s="54"/>
      <c r="L2122" s="27"/>
    </row>
    <row r="2123" spans="2:12" ht="12.75">
      <c r="B2123" s="56"/>
      <c r="C2123" s="54"/>
      <c r="L2123" s="27"/>
    </row>
    <row r="2124" spans="2:12" ht="12.75">
      <c r="B2124" s="56"/>
      <c r="C2124" s="54"/>
      <c r="L2124" s="27"/>
    </row>
    <row r="2125" spans="2:12" ht="12.75">
      <c r="B2125" s="56"/>
      <c r="C2125" s="54"/>
      <c r="L2125" s="27"/>
    </row>
    <row r="2126" spans="2:12" ht="12.75">
      <c r="B2126" s="56"/>
      <c r="C2126" s="54"/>
      <c r="L2126" s="27"/>
    </row>
    <row r="2127" spans="2:12" ht="12.75">
      <c r="B2127" s="56"/>
      <c r="C2127" s="54"/>
      <c r="L2127" s="27"/>
    </row>
    <row r="2128" spans="2:12" ht="12.75">
      <c r="B2128" s="56"/>
      <c r="C2128" s="54"/>
      <c r="L2128" s="27"/>
    </row>
    <row r="2129" spans="2:12" ht="12.75">
      <c r="B2129" s="56"/>
      <c r="C2129" s="54"/>
      <c r="L2129" s="27"/>
    </row>
    <row r="2130" spans="2:12" ht="12.75">
      <c r="B2130" s="56"/>
      <c r="C2130" s="54"/>
      <c r="L2130" s="27"/>
    </row>
    <row r="2131" spans="2:12" ht="12.75">
      <c r="B2131" s="56"/>
      <c r="C2131" s="54"/>
      <c r="L2131" s="27"/>
    </row>
    <row r="2132" spans="2:12" ht="12.75">
      <c r="B2132" s="56"/>
      <c r="C2132" s="54"/>
      <c r="L2132" s="27"/>
    </row>
    <row r="2133" spans="2:12" ht="12.75">
      <c r="B2133" s="56"/>
      <c r="C2133" s="54"/>
      <c r="L2133" s="27"/>
    </row>
    <row r="2134" spans="2:12" ht="12.75">
      <c r="B2134" s="56"/>
      <c r="C2134" s="54"/>
      <c r="L2134" s="27"/>
    </row>
    <row r="2135" spans="2:12" ht="12.75">
      <c r="B2135" s="56"/>
      <c r="C2135" s="54"/>
      <c r="L2135" s="27"/>
    </row>
    <row r="2136" spans="2:12" ht="12.75">
      <c r="B2136" s="56"/>
      <c r="C2136" s="54"/>
      <c r="L2136" s="27"/>
    </row>
    <row r="2137" spans="2:12" ht="12.75">
      <c r="B2137" s="56"/>
      <c r="C2137" s="54"/>
      <c r="L2137" s="27"/>
    </row>
    <row r="2138" spans="2:12" ht="12.75">
      <c r="B2138" s="56"/>
      <c r="C2138" s="54"/>
      <c r="L2138" s="27"/>
    </row>
    <row r="2139" spans="2:12" ht="12.75">
      <c r="B2139" s="56"/>
      <c r="C2139" s="54"/>
      <c r="L2139" s="27"/>
    </row>
    <row r="2140" spans="2:12" ht="12.75">
      <c r="B2140" s="56"/>
      <c r="C2140" s="54"/>
      <c r="L2140" s="27"/>
    </row>
    <row r="2141" spans="2:12" ht="12.75">
      <c r="B2141" s="56"/>
      <c r="C2141" s="54"/>
      <c r="L2141" s="27"/>
    </row>
    <row r="2142" spans="2:12" ht="12.75">
      <c r="B2142" s="56"/>
      <c r="C2142" s="54"/>
      <c r="L2142" s="27"/>
    </row>
    <row r="2143" spans="2:12" ht="12.75">
      <c r="B2143" s="56"/>
      <c r="C2143" s="54"/>
      <c r="L2143" s="27"/>
    </row>
    <row r="2144" spans="2:12" ht="12.75">
      <c r="B2144" s="56"/>
      <c r="C2144" s="54"/>
      <c r="L2144" s="27"/>
    </row>
    <row r="2145" spans="2:12" ht="12.75">
      <c r="B2145" s="56"/>
      <c r="C2145" s="54"/>
      <c r="L2145" s="27"/>
    </row>
    <row r="2146" spans="2:12" ht="12.75">
      <c r="B2146" s="56"/>
      <c r="C2146" s="54"/>
      <c r="L2146" s="27"/>
    </row>
    <row r="2147" spans="2:12" ht="12.75">
      <c r="B2147" s="56"/>
      <c r="C2147" s="54"/>
      <c r="L2147" s="27"/>
    </row>
    <row r="2148" spans="2:12" ht="12.75">
      <c r="B2148" s="56"/>
      <c r="C2148" s="54"/>
      <c r="L2148" s="27"/>
    </row>
    <row r="2149" spans="2:12" ht="12.75">
      <c r="B2149" s="56"/>
      <c r="C2149" s="54"/>
      <c r="L2149" s="27"/>
    </row>
    <row r="2150" spans="2:12" ht="12.75">
      <c r="B2150" s="56"/>
      <c r="C2150" s="54"/>
      <c r="L2150" s="27"/>
    </row>
    <row r="2151" spans="2:12" ht="12.75">
      <c r="B2151" s="56"/>
      <c r="C2151" s="54"/>
      <c r="L2151" s="27"/>
    </row>
    <row r="2152" spans="2:12" ht="12.75">
      <c r="B2152" s="56"/>
      <c r="C2152" s="54"/>
      <c r="L2152" s="27"/>
    </row>
    <row r="2153" spans="2:12" ht="12.75">
      <c r="B2153" s="56"/>
      <c r="C2153" s="54"/>
      <c r="L2153" s="27"/>
    </row>
    <row r="2154" spans="2:12" ht="12.75">
      <c r="B2154" s="56"/>
      <c r="C2154" s="54"/>
      <c r="L2154" s="27"/>
    </row>
    <row r="2155" spans="2:12" ht="12.75">
      <c r="B2155" s="56"/>
      <c r="C2155" s="54"/>
      <c r="L2155" s="27"/>
    </row>
    <row r="2156" spans="2:12" ht="12.75">
      <c r="B2156" s="56"/>
      <c r="C2156" s="54"/>
      <c r="L2156" s="27"/>
    </row>
    <row r="2157" spans="2:12" ht="12.75">
      <c r="B2157" s="56"/>
      <c r="C2157" s="54"/>
      <c r="L2157" s="27"/>
    </row>
    <row r="2158" spans="2:12" ht="12.75">
      <c r="B2158" s="56"/>
      <c r="C2158" s="54"/>
      <c r="L2158" s="27"/>
    </row>
    <row r="2159" spans="2:12" ht="12.75">
      <c r="B2159" s="56"/>
      <c r="C2159" s="54"/>
      <c r="L2159" s="27"/>
    </row>
    <row r="2160" spans="2:12" ht="12.75">
      <c r="B2160" s="56"/>
      <c r="C2160" s="54"/>
      <c r="L2160" s="27"/>
    </row>
    <row r="2161" spans="2:12" ht="12.75">
      <c r="B2161" s="56"/>
      <c r="C2161" s="54"/>
      <c r="L2161" s="27"/>
    </row>
    <row r="2162" spans="2:12" ht="12.75">
      <c r="B2162" s="56"/>
      <c r="C2162" s="54"/>
      <c r="L2162" s="27"/>
    </row>
    <row r="2163" spans="2:12" ht="12.75">
      <c r="B2163" s="56"/>
      <c r="C2163" s="54"/>
      <c r="L2163" s="27"/>
    </row>
    <row r="2164" spans="2:12" ht="12.75">
      <c r="B2164" s="56"/>
      <c r="C2164" s="54"/>
      <c r="L2164" s="27"/>
    </row>
    <row r="2165" spans="2:12" ht="12.75">
      <c r="B2165" s="56"/>
      <c r="C2165" s="54"/>
      <c r="L2165" s="27"/>
    </row>
    <row r="2166" spans="2:12" ht="12.75">
      <c r="B2166" s="56"/>
      <c r="C2166" s="54"/>
      <c r="L2166" s="27"/>
    </row>
    <row r="2167" spans="2:12" ht="12.75">
      <c r="B2167" s="56"/>
      <c r="C2167" s="54"/>
      <c r="L2167" s="27"/>
    </row>
    <row r="2168" spans="2:12" ht="12.75">
      <c r="B2168" s="56"/>
      <c r="C2168" s="54"/>
      <c r="L2168" s="27"/>
    </row>
    <row r="2169" spans="2:12" ht="12.75">
      <c r="B2169" s="56"/>
      <c r="C2169" s="54"/>
      <c r="L2169" s="27"/>
    </row>
    <row r="2170" spans="2:12" ht="12.75">
      <c r="B2170" s="56"/>
      <c r="C2170" s="54"/>
      <c r="L2170" s="27"/>
    </row>
    <row r="2171" spans="2:12" ht="12.75">
      <c r="B2171" s="56"/>
      <c r="C2171" s="54"/>
      <c r="L2171" s="27"/>
    </row>
    <row r="2172" spans="2:12" ht="12.75">
      <c r="B2172" s="56"/>
      <c r="C2172" s="54"/>
      <c r="L2172" s="27"/>
    </row>
    <row r="2173" spans="2:12" ht="12.75">
      <c r="B2173" s="56"/>
      <c r="C2173" s="54"/>
      <c r="L2173" s="27"/>
    </row>
    <row r="2174" spans="2:12" ht="12.75">
      <c r="B2174" s="56"/>
      <c r="C2174" s="54"/>
      <c r="L2174" s="27"/>
    </row>
    <row r="2175" spans="2:12" ht="12.75">
      <c r="B2175" s="56"/>
      <c r="C2175" s="54"/>
      <c r="L2175" s="27"/>
    </row>
    <row r="2176" spans="2:12" ht="12.75">
      <c r="B2176" s="56"/>
      <c r="C2176" s="54"/>
      <c r="L2176" s="27"/>
    </row>
    <row r="2177" spans="2:12" ht="12.75">
      <c r="B2177" s="56"/>
      <c r="C2177" s="54"/>
      <c r="L2177" s="27"/>
    </row>
    <row r="2178" spans="2:12" ht="12.75">
      <c r="B2178" s="56"/>
      <c r="C2178" s="54"/>
      <c r="L2178" s="27"/>
    </row>
    <row r="2179" spans="2:12" ht="12.75">
      <c r="B2179" s="56"/>
      <c r="C2179" s="54"/>
      <c r="L2179" s="27"/>
    </row>
    <row r="2180" spans="2:12" ht="12.75">
      <c r="B2180" s="56"/>
      <c r="C2180" s="54"/>
      <c r="L2180" s="27"/>
    </row>
    <row r="2181" spans="2:12" ht="12.75">
      <c r="B2181" s="56"/>
      <c r="C2181" s="54"/>
      <c r="L2181" s="27"/>
    </row>
    <row r="2182" spans="2:12" ht="12.75">
      <c r="B2182" s="56"/>
      <c r="C2182" s="54"/>
      <c r="L2182" s="27"/>
    </row>
    <row r="2183" spans="2:12" ht="12.75">
      <c r="B2183" s="56"/>
      <c r="C2183" s="54"/>
      <c r="L2183" s="27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